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Wettbewerbsvergleiche\05_stationaer\"/>
    </mc:Choice>
  </mc:AlternateContent>
  <bookViews>
    <workbookView xWindow="29360" yWindow="-120" windowWidth="29040" windowHeight="15840" tabRatio="515"/>
  </bookViews>
  <sheets>
    <sheet name="KlinikGesund Komfort 538 | 838" sheetId="25" r:id="rId1"/>
    <sheet name="KlinikGesund Premium 539 | 739" sheetId="24" r:id="rId2"/>
  </sheets>
  <definedNames>
    <definedName name="_xlnm.Print_Titles" localSheetId="0">'KlinikGesund Komfort 538 | 838'!$A:$A,'KlinikGesund Komfort 538 | 838'!$1:$2</definedName>
    <definedName name="_xlnm.Print_Titles" localSheetId="1">'KlinikGesund Premium 539 | 739'!$A:$B,'KlinikGesund Premium 539 | 739'!$1:$2</definedName>
  </definedNames>
  <calcPr calcId="162913"/>
</workbook>
</file>

<file path=xl/calcChain.xml><?xml version="1.0" encoding="utf-8"?>
<calcChain xmlns="http://schemas.openxmlformats.org/spreadsheetml/2006/main">
  <c r="B32" i="24" l="1"/>
</calcChain>
</file>

<file path=xl/sharedStrings.xml><?xml version="1.0" encoding="utf-8"?>
<sst xmlns="http://schemas.openxmlformats.org/spreadsheetml/2006/main" count="3408" uniqueCount="931">
  <si>
    <t>Gesellschaft</t>
  </si>
  <si>
    <t>Münchener Verein</t>
  </si>
  <si>
    <t>«««««</t>
  </si>
  <si>
    <t>Zielgruppe</t>
  </si>
  <si>
    <t>ja</t>
  </si>
  <si>
    <t>nein</t>
  </si>
  <si>
    <t>Gesundheitsprüfung</t>
  </si>
  <si>
    <t>Mindestvertragslaufzeit</t>
  </si>
  <si>
    <t>Kalkulationsansatz</t>
  </si>
  <si>
    <t xml:space="preserve">          höhere Leistung (positiv)
          niedrigere Leistung (Vorsicht hinsehen) 
          neutral</t>
  </si>
  <si>
    <t>Alle Angaben ohne Gewähr.</t>
  </si>
  <si>
    <t>Clinic Care Premium (735)</t>
  </si>
  <si>
    <t>01/2019</t>
  </si>
  <si>
    <t>1-Bett-Zimmer</t>
  </si>
  <si>
    <t>2-Bett-Zimmer</t>
  </si>
  <si>
    <t>Ersatzkrankenhaustagegeld (EKHT)</t>
  </si>
  <si>
    <t>ambulante OP</t>
  </si>
  <si>
    <t>Erstattung ärztlicher Leistungen über 
GOÄ-Höchstsätze hinaus</t>
  </si>
  <si>
    <t>stationäre psychotherapeutische Behandlung</t>
  </si>
  <si>
    <t>Rooming-In</t>
  </si>
  <si>
    <t>Teilstationäre Behandlung</t>
  </si>
  <si>
    <t>Leistung auch bei KH, die nicht nach KHEntgG o. BPflV abrechnen?</t>
  </si>
  <si>
    <t>Geltungsbereich</t>
  </si>
  <si>
    <t>Wartezeiten</t>
  </si>
  <si>
    <t xml:space="preserve">Verzicht auf das ordentliche Kündigungsrecht
(F&amp;B: Mindestanforderung FFF) </t>
  </si>
  <si>
    <t>Besonderheiten</t>
  </si>
  <si>
    <t>20 Jahre</t>
  </si>
  <si>
    <t>25 Jahre</t>
  </si>
  <si>
    <t>30 Jahre</t>
  </si>
  <si>
    <t>35 Jahre</t>
  </si>
  <si>
    <t>40 Jahre</t>
  </si>
  <si>
    <t>45 Jahre</t>
  </si>
  <si>
    <t>50 Jahre</t>
  </si>
  <si>
    <t>55 Jahre</t>
  </si>
  <si>
    <t>60 Jahre</t>
  </si>
  <si>
    <t>ja, auch Hebammen und Entbindungspfleger</t>
  </si>
  <si>
    <t>100% nach GKV-VL</t>
  </si>
  <si>
    <t>ja, über die Höchstsätze hinaus</t>
  </si>
  <si>
    <t>ja, nach GKV-Vorleistung</t>
  </si>
  <si>
    <t>ja, Hin- und Rücktransport
zum und vom nächst-
gelegenen Krankenhaus innerhalb Deutschlands</t>
  </si>
  <si>
    <t>ja,
ohne vorherige Genehmigung und ohne Begrenzung der Behandlungstage</t>
  </si>
  <si>
    <t>ja, im tariflichen Umfang</t>
  </si>
  <si>
    <t>75 Jahre</t>
  </si>
  <si>
    <t>3 Monate allgemein /
8 Monate besondere;
Entfall der besonderen WZ bei ZB, ZE, KFO</t>
  </si>
  <si>
    <t>2 Versicherungjahre (VJ=KJ)</t>
  </si>
  <si>
    <t>bis EA 20 Jahre Risikobeitrag,
 danach nach Art der Lebensvers.</t>
  </si>
  <si>
    <t xml:space="preserve">Kosten für besondere Verpflegung,
Bereitstellung Internet, Radio, Telefonanschluss und TV,
Bettenfreihaltegebühr </t>
  </si>
  <si>
    <t>GKV-Versicherte</t>
  </si>
  <si>
    <t>die Bayerische</t>
  </si>
  <si>
    <t>Barmenia</t>
  </si>
  <si>
    <t>Gothaer</t>
  </si>
  <si>
    <t>DFV</t>
  </si>
  <si>
    <t>Hallesche</t>
  </si>
  <si>
    <t>SDK</t>
  </si>
  <si>
    <t>Mehr Komfort 1-Bett</t>
  </si>
  <si>
    <t>MediClinic S Premium</t>
  </si>
  <si>
    <t>VIP Stationär Prestige</t>
  </si>
  <si>
    <t>SP1</t>
  </si>
  <si>
    <t>ja, 
auch Hebammen und Entbindungspfleger</t>
  </si>
  <si>
    <t>ja, 
bis zum 5,0 fachen Satz</t>
  </si>
  <si>
    <t>ja, innerhalb Deutschlands</t>
  </si>
  <si>
    <t>nein, nur nach vorheriger Genehmigung oder Notfalleinweisung, aufgrund Akuterkrankung oder einziges KH in der Nähe des Wohnsitzes</t>
  </si>
  <si>
    <t xml:space="preserve">ja, bei minderjährigen Kindern </t>
  </si>
  <si>
    <t>ja, bis max. 28 Tage je KJ</t>
  </si>
  <si>
    <t>weltweit bei vor-
übergehendem Aufenthalt ohne besondere Vereinbarung</t>
  </si>
  <si>
    <t>ja,
5 Fragen</t>
  </si>
  <si>
    <t>65 Jahre</t>
  </si>
  <si>
    <t>keine</t>
  </si>
  <si>
    <t>1 Monat, täglich kündbar</t>
  </si>
  <si>
    <t>bis EA 19 Jahre Risikobeitrag,
 danach nach Art der Lebensvers.</t>
  </si>
  <si>
    <t>Kosten für die Bereitstellung von Internet,  Telefon und  Fernsehgeräten;
Krankenrücktransporte / Überführung aus Ausland, Bestattung im Ausland;
Beitragsbefreiung bei AU / AL</t>
  </si>
  <si>
    <t>Ja</t>
  </si>
  <si>
    <t>1 Versicherungsjahr das VJ ist nicht identisch mit dem Kj</t>
  </si>
  <si>
    <t>2 Versicherungsjahre das VJ entspricht dem KJ
(das erste VJ endet am 31.12.)</t>
  </si>
  <si>
    <t>1 Versicherungjahr
Als Versicherungsjahr gilt die Zeit vom 01. Juli bis 30. Juni des Folgejahres. Das erste Versicherungsjahr endet am 30. Juni</t>
  </si>
  <si>
    <t>Ja, bis zu 250 € je Krankenhausaufenthalt</t>
  </si>
  <si>
    <t>Ja, bis zu 300 € je Krankenhausaufenthalt</t>
  </si>
  <si>
    <t>Ja, maximal 250 € pro Kj.</t>
  </si>
  <si>
    <t>ja,
im Fall der medizinischen Notwendigkeit, ohne Begrenzung der Behandlungstage</t>
  </si>
  <si>
    <t>Ja, im tariflichen Umfang</t>
  </si>
  <si>
    <t>ja, im tariflichen Umfang, sofern eine Vorleistung der GKV erfolgt.</t>
  </si>
  <si>
    <t>ja, für Kinder bis 16 J. wenn kein Leistungsanspruch der GKV besteht.</t>
  </si>
  <si>
    <t>ja, bis 13 Jahre</t>
  </si>
  <si>
    <t>ja, bis zum vollendeten 16. Geburtstag</t>
  </si>
  <si>
    <t>ja, bis zum vollendeten 12. Lj</t>
  </si>
  <si>
    <t>nein, allerdings wird bei einer vollstationären Behandlung ein Krankenhaustagegeld in Höhe von 10 € gezahlt, welches zur freien Verfügung steht.</t>
  </si>
  <si>
    <t>ja, wenn medizinisch Notwendig</t>
  </si>
  <si>
    <t>ja
(In begründeten Einzelfällen kann die Frist bei nachstationärer Behandlung von 14 Tagen bzw. 3 Monaten verlängert werden.</t>
  </si>
  <si>
    <t>ja, ohne vorherige Genehmigung</t>
  </si>
  <si>
    <t>ja, wenn ausschl. med. notwendige Behandlungen durchgeführt wurden, die eine stat. Behandlung erforderten, es sich um eine  Notfalleinweisung handelt oder wenn während des Aufenthalts in der Krankenanstalt eine Akuterkrankung auftrat.</t>
  </si>
  <si>
    <t>ja, wenn es sich um eine Notfalleinweisung oder um das einzige Versorgungskrankenhaus in der Umgebung des VN handelt und ausschl. med. notwendige Heilbehandlungen durchgeführt werden, die einen Stationären Aufenthalt erfordern.</t>
  </si>
  <si>
    <t>Bei einer Kur im Anschluss an einen stationären Krankenhausaufenthalt wird ein Kurtagegeld  von 16 € tägl. Für max. 28 Tagen nach Zusage des Versicherers erstattet.</t>
  </si>
  <si>
    <t>Sind Komfortleistungen (besondere Verpflegung, Telefon, TV, Radio u. ä.) erstattungsfähig</t>
  </si>
  <si>
    <t>ja, der Tarif leistet für die Kosten der besonderen Verpflegung.</t>
  </si>
  <si>
    <t>ja, der Tarif leistet für die Kosten der Bereitstellung, z.B. für eine beondere Verpflegung, Internet und Telefonanschluss, sowie Radio und TV, Zimmergröße und Lage</t>
  </si>
  <si>
    <t>ja, der Tarif leistet für Komfortleistungen z. B. 
Verpflegung, Bereitstellung eines Telefons und / oder eines Fernsehers, der die Höhe nach und im Umfang der der gemeinsamen Empfehlung der Deutschen Krankenhausgesellschaft  und des Verbandes der Privaten Krankenversicherung entsprechen</t>
  </si>
  <si>
    <t>99 Jahre</t>
  </si>
  <si>
    <t>50 € bei Verzicht auf gesondert berechnete Unterkunft oder bei Verzicht auf gesondert berechnete ärztl. Leistungen.</t>
  </si>
  <si>
    <t>Optionsrecht:
Option auf Tarifwechsel in einen Tarif mit höheren oder umfassenderen Leistungen innerhalb der Tariflinie; ohne erneute Gesundheitsprüfung.
Termin der Umstellung ist jewils der Erste des Geburtsmonats, in dem die versicherte Person folgendes Alter erreicht:
30, 35, 40, 45, 50, 55, 60 oder 65 Jahre.
Der Antrag auf Umstellung muss mindestens 6 Monate vor dem gewünschten beginn gestellt werden.</t>
  </si>
  <si>
    <t>Optionsrecht:
Es besteht das Optionsrecht auf einen Wechsel in einen entsprechenden Tarif mit Altersrückstellungen ohne erneute Gesundheitsprüfung zu wechseln. Dieses Optionsrecht besteht jederzeit.
Mit dem Alter 45 wird der VN automatisch in einen Tarif mit Altersrückstellungen abgeschlossen. möchte der VN dies nicht, kann er den Tarif bis zur Vollendung des 60. LJ weiterführen.</t>
  </si>
  <si>
    <t>Risikobeitrag</t>
  </si>
  <si>
    <t>nach Art der Lebensver.</t>
  </si>
  <si>
    <t>---</t>
  </si>
  <si>
    <t>weltweit 3 Monate bei vorübergehendem 
Aufenthalt ohne besondere Verein-
barung, Ausdehnung bei Reiseunfähigkeit</t>
  </si>
  <si>
    <t>Tarif nach Art der Leben</t>
  </si>
  <si>
    <t>01/2018</t>
  </si>
  <si>
    <t>Mehr Komfort 2-Bett</t>
  </si>
  <si>
    <t>VIP Stationär Komfort</t>
  </si>
  <si>
    <t>MediClinic S Plus</t>
  </si>
  <si>
    <t>15€ im Mehrbettzimmer
15€ ohne privatärztl. Behandlung</t>
  </si>
  <si>
    <t>ja, nach Vorleistung eines privaten oder gesetzlichen Versicherungsträgers sind die verbleibenden Aufwendungen, einschl. der gesetzl. Zuzahlungen für den Transport im Krankenwagen oder de Transport im Notfallrettungsdienst, auch mit dem Hubschrauber erstattungsfähig.</t>
  </si>
  <si>
    <t>12 Monate das VJ ist nicht identisch mit KJ. Und beginnt mit dem im VS bezeichneten Zeitpunkt</t>
  </si>
  <si>
    <t xml:space="preserve">Entbindungspauschale von 1.000 € wenn Sie Ihr Kind Zuhaus zu Welt bringen und sich gegen eine Stationäre Entbindung entscheiden.
Krankenrücktransport aus dem Ausland.
Assistanceleistungen:
100% der kosten für eine ärztliche Zweitmeinung
</t>
  </si>
  <si>
    <t>ja, der Tarif leistet für die Kosten der Bereitstellung von TV, Telefon und Internetzugang</t>
  </si>
  <si>
    <t xml:space="preserve">ja, der Tarif leistet für die Kosten der Bereitstellung von TV, Telefon und Internetzugang
</t>
  </si>
  <si>
    <t>Nürnberger</t>
  </si>
  <si>
    <t>SG2R</t>
  </si>
  <si>
    <t>SP2</t>
  </si>
  <si>
    <t>AXA</t>
  </si>
  <si>
    <t>Komfort Start-U</t>
  </si>
  <si>
    <t>80 € im Mehrbettzimmer ohne privatärztl. Behandlung;
(Entlassungstag 50€ EKHT)
(bis Alter 15 1/2 vom EKHT)</t>
  </si>
  <si>
    <t xml:space="preserve">40 € im Mehrbettzimmer ohne privatärztl. Behandlung;
20 € ohne privatärztl. Behandlung;
</t>
  </si>
  <si>
    <t>20€ im Mehrbettzimmer
60€ ohne privatärztl. Behandlung</t>
  </si>
  <si>
    <t>100% nach GKV-VL wenn dadurch eine Vollstationäre Behandlung vermieden wird.
Ohne GKV-VL sind Ambulante Operationen bis 6.000 EUR RB pro Jahr zu 90% erstattungsfähig.</t>
  </si>
  <si>
    <t>bis zu 150 km Entfernung jedoch bis zum und vom nächstgelegen Krankenhaus</t>
  </si>
  <si>
    <t>100% bei medizinischer Notwendigkeit aufgrund der im Tarif geltenden Leistungspflicht
Versichert sind auch Fahrten und Transporte aufgrund einer Geh- oder Sehunfähigkeit sowie Fahruntüchtigkeit, wenn diese auf Basis einer festgestellten Krankheit oder in folge einer ärztlichen Behandlung vorliegen.
Max. 250 € pro KJ</t>
  </si>
  <si>
    <t>ja, wenn zu einer unverzüglich medizinischen notfallbehandlung einzig eine gemische Anstalt zur Verfügung steht, eine medizinisch notwendigen Heilbehandlung nur in einer gemischten Anstalt angeboten wird und diese Behandlung als eing erfolgversprechende Behandlung angesehen werden muss oder eine medizinisch notwendige Anschlussrehabilitation durchgeführt werden muss.</t>
  </si>
  <si>
    <t>ja, bis zum vollendeten 12. Lj für max 14 Tage
inkl GKV-VL</t>
  </si>
  <si>
    <t>ja, bis zum vollendeten 15. Lj</t>
  </si>
  <si>
    <t>ja, bis zum vollendeten 16. Lj</t>
  </si>
  <si>
    <t>ja (medizinische notwendigkeit muss gegeben sein)</t>
  </si>
  <si>
    <t>ja, im tariflichen Umfang (es wird allerdings kein EKHT gezahlt)</t>
  </si>
  <si>
    <t>ja, im tariflichen Umfang sofern eine GKV-Vorleistung erfolgt</t>
  </si>
  <si>
    <t>49 Jahre</t>
  </si>
  <si>
    <t>nicht hinterlegt</t>
  </si>
  <si>
    <t>ja,
 Aufgrund Unfallfolgen auch 1-Bett-Zimmer</t>
  </si>
  <si>
    <t>verzicht auf allgemeine Wartezeit
besondere Wartezeit 8 Monate</t>
  </si>
  <si>
    <t>2 VJ das VJ ist nicht identisch mit KJ. Und beginnt mit dem im VS bezeichneten Zeitpunkt</t>
  </si>
  <si>
    <t>Risikobeitrag 
Ab Vollendung 50. LJ Bildung von AR (Tarifform SG2L) Mit Vollendung des 50. LJ ist der zu diesem Zeitpunkt gültige Neugeschäftsbeitrag zu zahlen</t>
  </si>
  <si>
    <t>ja, der Tarif leistet für die Kosten der besonderen Verpflegung, des Telefonanschlusses, der Sanitärzelle sowie TV.</t>
  </si>
  <si>
    <t>ja, der Tarif leistet für die Kosten der besonderen Verpflegung sowie des Telefonanschlusses</t>
  </si>
  <si>
    <t>100 € im Mehrbettzimmer ohne privatärztl. Behandlung;
(Entlassungstag 50€ EKHT)
(bis Alter 15 1/2 vom EKHT)</t>
  </si>
  <si>
    <t>100% nach GKV-VL, für vom Chefarzt erbrachte reine OP-Leistungen bis zum 5fachen Satz</t>
  </si>
  <si>
    <t xml:space="preserve">ja, Hin- und Rücktransport nach GKV-Vorl.
zum und vom nächst-
gelegenen geeigneten Krankenhaus </t>
  </si>
  <si>
    <t>ja, wenn es sich um eine Notfalleinweisung, es sich um das einzige Versorgungskrankenhaus in der Umgebung des Wohnortes handelt oder wärend dem Aufenthaltes in der Krankenanstalt eine akute Erkrankung auftritt.</t>
  </si>
  <si>
    <t>ja, ambulante Aufnahme und Abschlussuntersuchungen sind Erstattungsfähig</t>
  </si>
  <si>
    <t>ja, bis 5. LJ, max. 5 Tage, 
max. 2-facher Satz 2-Bettzimmer</t>
  </si>
  <si>
    <t>ja, 100 € für max. 21 Tage je VJ , wenn eine stationäre Heilbehandlung vorausgegangen ist und die Maßnahme binnen 14 Kalendertageb nach der Entlassung begonnen wurde</t>
  </si>
  <si>
    <t>ja, wenn es sich um eine Einweisungaufgrund eines Notfalles handelt oder nach schriftlicher Zusage</t>
  </si>
  <si>
    <t>2 Versicherungsjahre (VJ = KJ)</t>
  </si>
  <si>
    <t>Für neugeborene Kinder besteht während der ersten 4 Monate nach der Geburt ein beitragsfreier Versicherungsschutz, wenn folgende Vorraussetzungen erfüllt sind:
- es besteht für ein Elternteil eine Versicherung im Tarif Komfort Start-U
- die Nameldung des Kindes zur versicherungim Tarif Komfort Start-U spätestens 2 Monate nach dem Tag der Geburt rückwirkend erfolgt.
Der VR macht dem VN zum Ablauf des 10. VJ, frühestens jedoch nach vollendung des 20. LJ ein Angebot auf Wechsel in den leistungsgleichen Tarif Komfort-U mit Altersrückstellungen ohne Gesundheitsprüfung.</t>
  </si>
  <si>
    <t xml:space="preserve">Anschlussheilbehandlung:
Erstattungsfähig sind Wahlleistungenfür eine sich an eine KH-Behandlung anschließende AHB, soweit kein anderweitiger Anspruch besteht und die AHB innerhalb von 14 Tagen nach Entlassung aus dem Akutkrankenhaus beginnt. </t>
  </si>
  <si>
    <t>64 Jahre</t>
  </si>
  <si>
    <t>70 Jahre</t>
  </si>
  <si>
    <t>80 Jahre</t>
  </si>
  <si>
    <t>85 Jahre</t>
  </si>
  <si>
    <t>100 Jahre</t>
  </si>
  <si>
    <t>Komfort Start-U + Kur</t>
  </si>
  <si>
    <t>100 %, 30 Tage mit 50,00 € je 3 Kalenderjahre</t>
  </si>
  <si>
    <t>100%, 
bis zum 5,0 fachen Satz</t>
  </si>
  <si>
    <t>ja, bei Notfalleinweisung, einziges Krankenhaus in der Umgebung des Wohnortes, bei medizinisch notwendiger Anschlussbehandlung, nicht bei neuer Erkrankung während einer stationären Behandlung</t>
  </si>
  <si>
    <t>100 %, 21 Tage mit 100,00 € je Tag, max. 2.100 € je Versicherungsjahr</t>
  </si>
  <si>
    <t xml:space="preserve">ja, bei Kindern bis zum 17 . Lj </t>
  </si>
  <si>
    <t>Ärztliche Leistung</t>
  </si>
  <si>
    <t>Unterbringung</t>
  </si>
  <si>
    <t>Krankentransport</t>
  </si>
  <si>
    <t>Allgemeine Tarifinhalte</t>
  </si>
  <si>
    <t>Krankenrücktransport aus dem Ausland</t>
  </si>
  <si>
    <t>Ohne Mitteilungsfrist zum Versicherer (z.B. 10 Tage)</t>
  </si>
  <si>
    <t>Sonderleistungen</t>
  </si>
  <si>
    <t>Leistung Privatklinik</t>
  </si>
  <si>
    <t>ja, bei Kindern bis zum 12.LJ</t>
  </si>
  <si>
    <t>für Heilbehandlungen innerhalb der EU 
max. zwei Monate, nach vorheriger 
schriftlicher Zusage des VR, außer bei 
unvorhersehbaren Krankheiten und 
Notfällen; außerhalb der EU kein 
Versicherungsschutz</t>
  </si>
  <si>
    <t>ja, drei Fragen</t>
  </si>
  <si>
    <t>3 Monate allgemein /
8 Monate besondere</t>
  </si>
  <si>
    <t>1 Versicherungjahr (VJ=KJ)</t>
  </si>
  <si>
    <t>Bei Leistungsfreiheit Wechsel in höhere Schadenfreiheitsklasse, bis zu 25% weniger Beitrag.</t>
  </si>
  <si>
    <t>Advigon</t>
  </si>
  <si>
    <t>SG + SGZ2 + SGZ1</t>
  </si>
  <si>
    <t>ja, 
über die Höchstsätze hinaus</t>
  </si>
  <si>
    <t>ja, ohne vorherige Genehmigung,
 ohne Begrenzung Anzahl Tage</t>
  </si>
  <si>
    <t>nein, nur nach vorheriger Genehmigung oder Notfalleinweisung, aufgrund Akuterkrankung, einziges KH in der Nähe des Wohnsitzes (20 km) oder wg. Tuberkulose</t>
  </si>
  <si>
    <t>ja, wenn innerhalb von 8 Tagen nach einer stat. Behandlung eine med. notwe. Stat. Nachbehandlung angetreten werden muss, bei Notfalleinweisung, es sich um das einzige Versorgungskrankenhaus in der Umgebung handelt oder während des Aufenthaltes in der Krankenanstalt eine akute Erkrankung autrat.</t>
  </si>
  <si>
    <t>nein, nur bei Notfalleinweisung, Akuterkrankung 
oder einziges KH in der Nähe des Wohnsitzes</t>
  </si>
  <si>
    <t>ja, bis 9. LJ nach Vorl. GKV und 
Berechnung nach KHEntgG oder BPflV</t>
  </si>
  <si>
    <t>ja, 
9 Fragen, Papierantrag</t>
  </si>
  <si>
    <t>ja, zehn Fragen</t>
  </si>
  <si>
    <t>2 Versicherungsjahre</t>
  </si>
  <si>
    <t>24 Monate</t>
  </si>
  <si>
    <t>Kosten für besondere Verpflegung,
Telefonanschluss,
Leihgebühren für Radio und TV,
Bettenfreihaltegebühr</t>
  </si>
  <si>
    <t>Kosten für besondere Verpflegung und
Telefonanschluss</t>
  </si>
  <si>
    <t>Allianz</t>
  </si>
  <si>
    <t>Alte Oldenburger</t>
  </si>
  <si>
    <t>ARAG</t>
  </si>
  <si>
    <t>KrankenhausBest (KHB02), amb. OP KH</t>
  </si>
  <si>
    <t>K 50 / K/S</t>
  </si>
  <si>
    <t>100% nach GKV-VL, für vom Chefarzt erbrachte reine OP-Leistungen bis zum 5fachen Satz nach § 115 b SGB V</t>
  </si>
  <si>
    <t>ja, bis zum 5,0 fachen Satz</t>
  </si>
  <si>
    <t>ja, nach vorheriger Genehmigung oder nach Notfalleinweisung</t>
  </si>
  <si>
    <t>ja,
5 Fragen, online abschließbar</t>
  </si>
  <si>
    <t>8 Monate besondere nur für Entbindung</t>
  </si>
  <si>
    <t>Kosten für besondere Verpflegung,
Telefonanschluss,
Leihgebühren für Radio und TV,
Bettenfreihaltegebühr
Beitragsfreiheit für neugeborene Kinder: 4 Monate, wenn Elternteil vers. und KNV erfolgt</t>
  </si>
  <si>
    <t>100% nach GKV-VL, 
100 EUR Pauschale bei Verzicht</t>
  </si>
  <si>
    <t>ja,
ohne vorherige Genehmigung bis zu 20 Tage, darüber hinaus Genehmigung des VR erforderlich</t>
  </si>
  <si>
    <t>nein, nur nach vorheriger Genehmigung
oder bei Notfalleinweisung</t>
  </si>
  <si>
    <t>ja, inkl. GKV-Vorleistung zu 100%</t>
  </si>
  <si>
    <t>bei Kindern bis 14 Jahre wird ein KHT in Höhe von 25 EUR für die Begleitperson bezahlt</t>
  </si>
  <si>
    <t>ja, jedoch nur mit schriftlicher Leistungszusage vor Behandlungsbeginn</t>
  </si>
  <si>
    <t>weltweit ohne besondere Vereinbarung</t>
  </si>
  <si>
    <t>während der ersten drei Monate im außereuropäischen Ausland ohne besondere Vereinbarung; darüber hinaus besondere Vereinbarung möglich</t>
  </si>
  <si>
    <t>ja, 13 Fragen</t>
  </si>
  <si>
    <t xml:space="preserve">2 EUR Rabatt für Kinder und Jugendliche bis Alter 20, wenn im selben Vertrag ein erwachsender Angehöriger ab Alter 21 versichert ist. </t>
  </si>
  <si>
    <t>Recht auf Umstellung in Vollversicherung nach fünf Jahren, ohne Risikoprüfung</t>
  </si>
  <si>
    <t>Concordia</t>
  </si>
  <si>
    <t>PlanS</t>
  </si>
  <si>
    <t>SZ1 + SZ PLUS</t>
  </si>
  <si>
    <t>08/2019</t>
  </si>
  <si>
    <t>ja, ohne vorherige Zustimmung bis vier Wochen p.a.; darüber hinaus muss VR vorher schriftlich zustimmen</t>
  </si>
  <si>
    <t xml:space="preserve">ja, ohne vorherige Genehmigung
</t>
  </si>
  <si>
    <t>ja, bei ausschl. med. notw. Behandlung, die eine stat. Behandlung erforderten, bei Notfalleinweisung, oder es sich um das einzige Versorgungskrankenhaus in der Umgebung handelt oder wenn während des Aufenthaltes in der Krankenanstalt eine akute Erkrankung auftrat</t>
  </si>
  <si>
    <t>ja, innerhalb Deutschlands bis 100 km
 Entfernung, wenn Transport mit einem Krankenwagen oder Rettungshubschrauber stattfindet</t>
  </si>
  <si>
    <t>während der ersten zwei Monate 
eines vorübergehenden Aufenthaltes ohne besondere Vereinbarung; bei med. Notwendigkeit solange Transportunfähigkeit besteht</t>
  </si>
  <si>
    <t>ja,
5 Fragen, nicht online abschließbar</t>
  </si>
  <si>
    <t>1 Versicherungsjahr (VJ = VJ)</t>
  </si>
  <si>
    <t>Option auf Vollversicherung ohne
erneute Risikoprüfung</t>
  </si>
  <si>
    <t>Debeka</t>
  </si>
  <si>
    <t>DEVK</t>
  </si>
  <si>
    <t>01/2017</t>
  </si>
  <si>
    <t>DKV</t>
  </si>
  <si>
    <t>KGZ 1</t>
  </si>
  <si>
    <t>Ja,  Pauschale von 200 €</t>
  </si>
  <si>
    <t>nein, nur nach vorheriger Genehmigung</t>
  </si>
  <si>
    <t>3 Monate allgemein /
8 Monate besondere; 
nach Unfall Wegfall der besonderen WZ  für ZB, ZE und KFO</t>
  </si>
  <si>
    <t>2 Versicherungsjahr (VJ = KJ)</t>
  </si>
  <si>
    <t xml:space="preserve">Kosten für die Bereitstellung von Internet,  Telefon, Radio  und  Fernsehgeräten (nicht in AVB fixiert, s. M&amp;M)
</t>
  </si>
  <si>
    <t xml:space="preserve">CSAW.1 </t>
  </si>
  <si>
    <t>01/2016</t>
  </si>
  <si>
    <t>ja, einmalig unmittelbar vorher</t>
  </si>
  <si>
    <t>ja, einmalig unmittelbar danach</t>
  </si>
  <si>
    <t>ja, bei Kindern bis 7 Jahre</t>
  </si>
  <si>
    <t>Hanse Merkur</t>
  </si>
  <si>
    <t>PSG</t>
  </si>
  <si>
    <t>ja, bei Kindern bis 13 Jahre</t>
  </si>
  <si>
    <t>Erstattung der gesetzlichen Zuzahlungen</t>
  </si>
  <si>
    <t>3 Monate allgemein /
8 Monate besondere; Wegfall der allgemeinen
WZ bei bestimmten Infektionskrankheiten;
6 Monate WZ für ZB, ZE und KFO</t>
  </si>
  <si>
    <t>ja, auf drei Tage innerhalb 
von fünf Tagen begrenzt</t>
  </si>
  <si>
    <t>ja, auf sieben Tage innerhalb 
von 14 Tagen begrenzt</t>
  </si>
  <si>
    <t>während des ersten Monats eines 
vorübergehenden Aufenthaltes außerhalb 
der EWR ohne besondere Vereinbarung; kann VP aus Gründen. Die sie nicht zu vertreten hat, nicht zurückreisen, besteht Versicherungsschutz bis Rückreise möglich ist</t>
  </si>
  <si>
    <t>R+V</t>
  </si>
  <si>
    <t>Klinik Premium (K1U)</t>
  </si>
  <si>
    <t>nein, nur nach vorheriger Genehmigung
oder z.B. Notfalleinweisung</t>
  </si>
  <si>
    <t>nein, nur bei med. notwendiger Behandlung, Notfalleinweisung, einziges KH in Umgebung oder aktue Erkrankung während Aufenthalt in der Krankenanstalt</t>
  </si>
  <si>
    <t>ja, nach Vorleistung der GKV 100%, ohne Vorleistung 90% bis max. 6.000 EUR</t>
  </si>
  <si>
    <t>während der ersten sechs Monate eines vorübergehenden Aufenthaltes im außereuropäischen Auslands ohne besondere Vereinbarung; muss Aufenthalt wegen notwend. HB über sechs Monate ausgedehnt werden, besteht Versicherungsschutz bis VP die Rückreise ohne Gesundheitsgefährung antreten kann; bei längerem Aufenthalt können bes. Vereinbarungen getroffen werden.</t>
  </si>
  <si>
    <t>2 Versicherungjahre</t>
  </si>
  <si>
    <t>bis EA 15 Jahre Risikobeitrag,
 danach nach Art der Lebensvers.</t>
  </si>
  <si>
    <t xml:space="preserve">Kosten für besondere Verpflegung,
Telefonanschluss,
Leihgebühren für Radio und TV,
Bettenfreihaltegebühr </t>
  </si>
  <si>
    <t>SG1</t>
  </si>
  <si>
    <t>01/2020</t>
  </si>
  <si>
    <t>100% nach GKV-VL, 
90% bis 6.000 EUR ohne GKV</t>
  </si>
  <si>
    <t>nein, nur bei Notfalleinweisung oder wenn es das einzige KH in der Umgebung des VN ist</t>
  </si>
  <si>
    <t>während der ersten beiden Monate 
eines vorübergehenden Aufenthaltes 
im außereurop. Ausland ohne besondere 
Vereinbarung; bei notwend. HB 
Versicherungsschutz bis Rückreise 
ohne Gesundheitsgefährdung möglich</t>
  </si>
  <si>
    <t>ja, fünf Fragen</t>
  </si>
  <si>
    <t>Kosten für besondere Verpflegung, 
Telefonanschluss</t>
  </si>
  <si>
    <t>GKV-Versicherte, 
Heilfürsorgeberechtigte</t>
  </si>
  <si>
    <t>50 € im Mehrbettzimmer ohne privatärztl. Behandlung;
25 € ohne privatärztl. Behandlung
(ausgenommen Entlassungstag,  teilstationäre Behandlung, Intensiv- oder Säuglingsstation)</t>
  </si>
  <si>
    <t xml:space="preserve">32 € ohne privatärztl. Behandlung;
48 € im Mehrbettzimmer ohne 
privatärztl. Behandlung
</t>
  </si>
  <si>
    <t>16 € ohne privatärztl. Behandlung; 
16 € im Mehrbettzimmer;
32 € im Mehrbettzimmer ohne privatärztl. Behandlung;
(Kinder erhalten 1/2 vom EKHT)</t>
  </si>
  <si>
    <t xml:space="preserve">nein, nur bei Notfalleinweisung, aufgrund Akuterkrankung, einziges KH in der Nähe des Wohnsitzes (20 km) </t>
  </si>
  <si>
    <t>100 % nach GKV-Vorl., ansonsten 60 %</t>
  </si>
  <si>
    <t>weltweit 2 Monate bei vor-
übergehendem Aufenthalt ohne besondere Verein-
barung, Ausdehnung bei Reiseunfähigkeit</t>
  </si>
  <si>
    <t>während der ersten drei Monate 
eines vorübergehenden Aufenthaltes 
im außereurop. Ausland ohne besondere 
Vereinbarung; ist ein längerer Aufenthalt nötig, können besondere Vereinbarungen getroffen werden.</t>
  </si>
  <si>
    <t>während der ersten drei Monate im außereuropäischen Ausland ohne besondere Vereinbarung; darüber hinaus bis Rückreise ohne Gefährdung der Gesundheit angetreten werden kann.</t>
  </si>
  <si>
    <t>ja, 9 Fragen, Papierantrag</t>
  </si>
  <si>
    <t>ja, 10 Fragen</t>
  </si>
  <si>
    <t>3 Monate / 8 Monate
bei Unfällen entfallen die Wartezeiten</t>
  </si>
  <si>
    <t>bis EA 20 Jahre Risikobeitrag,
danach nach Art der Lebensvers.</t>
  </si>
  <si>
    <t>Kosten für besondere Verpflegung, Telefonanschluss, Leihgebühren für Radio und TV, Bettenfreihaltegebühr</t>
  </si>
  <si>
    <t>Kosten für besondere Verpflegung, Telefonanschluss, Bad und WC.</t>
  </si>
  <si>
    <t>KrankenhausPlus</t>
  </si>
  <si>
    <t>K 50</t>
  </si>
  <si>
    <t>weltweit 1 Monat bei vor-
übergehendem Aufenthalt ohne besondere Verein-
barung, Ausdehnung bei Reiseunfähigkeit</t>
  </si>
  <si>
    <t>Continentale</t>
  </si>
  <si>
    <t>SZ2 + SZ PLUS</t>
  </si>
  <si>
    <t>SG2</t>
  </si>
  <si>
    <t>20 € ohne privatärztl. Behandlung, 
40 € im Mehrbettzimmer und ohne privatärztl. Behandlung</t>
  </si>
  <si>
    <t>50 € ohne privatärztl. Behandlung;
20 € im Mehrbettzimmer</t>
  </si>
  <si>
    <t>100% nach GKV-VL, 
100 € Pauschale bei Verzicht</t>
  </si>
  <si>
    <t>SZ PLUS: ja, über die Höchstsätze hinaus
SZ2: nein, Erstattung auf Höchstsätze begrenzt</t>
  </si>
  <si>
    <t>ja, bei Notfalleinweisung, einziges Versorgungskrankenhaus in der Nähe des Wohnortes oder wenn während des Aufenthaltes in der Krankenanstalt eine akute Erkrankung auftrat</t>
  </si>
  <si>
    <t>bei Kindern bis 14 Jahre wird ein KHT in Höhe von 25 € für die Begleitperson bezahlt</t>
  </si>
  <si>
    <t>ja, Hin- und Rücktransport zum und vom 
nächstgelegenen Krankenhaus innerhalb Deutschlands</t>
  </si>
  <si>
    <t>ja, Krankentransporte mit speziellen Kranken-fahrzeugen (Land., Luft-, Wasserfahrezuge) zum und vom nächstgelegenen nach medizinischen Kriterien geeigneten Krankenhaus. Erstattet wird auch die gesetzliche Zuzahlung</t>
  </si>
  <si>
    <t>während der ersten zwei Monate im außereuropäischen Ausland ohne besondere Vereinbarung; darüber hinaus besondere Vereinbarung möglich</t>
  </si>
  <si>
    <t>ja, acht Fragen</t>
  </si>
  <si>
    <t>3 Monate / 8 Monate</t>
  </si>
  <si>
    <t>3 Monate / 8 Monate 
Bei Unfällen entfallen die Wartezeiten</t>
  </si>
  <si>
    <t>SZ Plus: Recht auf Umstellung in Vollversicherung nach fünf Jahren ohne Risikoprüfung</t>
  </si>
  <si>
    <t>KGZ 2</t>
  </si>
  <si>
    <t>20 € im Mehrbettzimmer
ohne privatärztl.
Behandlung
(bis Alter 15  1/2 EKHT)</t>
  </si>
  <si>
    <t>ja, innerhalb Deutschlands nach GKV-Vorlleistung</t>
  </si>
  <si>
    <t>während der ersten sechs Monate im außereuropäischen Ausland ohne besondere Vereinbarung, wenn Vertrag bereitms min. 12 Monate besteht; bei med. Neotwendigkeit wird Versicherungsschutz auf max. weitere 3 Monate ausgedehnt.</t>
  </si>
  <si>
    <t>ja, 5 Fragen</t>
  </si>
  <si>
    <t>Kosten für die Bereitstellung von Telefon, Radio  und  Fernsehgeräten (nicht in AVB fixiert, s. M&amp;M)</t>
  </si>
  <si>
    <t>MediClinic Plus</t>
  </si>
  <si>
    <t>20 € im Mehrbettzimmer;
20 € ohne privatärztl. Behandlung
bis Alter 16 die Hälfte</t>
  </si>
  <si>
    <t>ja, bei ausschl. med. notw. Behandlung, die eine stat. Behandlung erforderten, oder bei Notfalleinweisung oder wenn während des Aufenthaltes in der Krankenanstalt eine akute Erkrankung auftrat</t>
  </si>
  <si>
    <t>ja, bei Kindern bis zum 10.LJ 
für max. vier Wochen</t>
  </si>
  <si>
    <t>ja, nach Vorleistung eines gesetzl. Oder privaten Trägers, einschl. der gesetzl. Zuzahlungen für den Transport im Krankenwagen / Notfallrettungsdienst / Hubschrauber</t>
  </si>
  <si>
    <t>während der ersten sechs Monate eines vorübergehenden Aufenthaltes im außereuropäischen Auslands ohne besondere Vereinbarung; muss Aufenthalt wegen notwend. HB über sechs Monate ausgedehnt werden, besteht Versicherungsschutz bis VP die Rückreise ohne Gesundheitsgefährung antreten kann</t>
  </si>
  <si>
    <t>ja, 9 Fragen</t>
  </si>
  <si>
    <t>bis EA 21 Jahre Risikobeitrag,
 danach nach Art der Lebensvers.</t>
  </si>
  <si>
    <t>Kosten für Bereitstellung von Telefon,
TV und Internet</t>
  </si>
  <si>
    <t>CSAW.2</t>
  </si>
  <si>
    <t xml:space="preserve">26 € ohne privatärztl. Behandlung;
15,60 € im Mehrbettzimmer
</t>
  </si>
  <si>
    <t>ja, innerhalb Deutschlands nach GKV-Vorl.</t>
  </si>
  <si>
    <t>ja, 12 Fragen</t>
  </si>
  <si>
    <t xml:space="preserve">3 Monate / 8 Monate </t>
  </si>
  <si>
    <t>Kosten für die Bereitstellung von Telefon  Radio und  Fernsehgeräten;</t>
  </si>
  <si>
    <t>'ja, der Tarif leistet für die Kosten der Bereitstellung, z.B. für eine beondere Verpflegung, Internet und Telefonanschluss, sowie Radio und TV, Zimmergröße und Lage</t>
  </si>
  <si>
    <t>ja, Hin- und Rücktransport zum und vom 
nächstgelegenen Krankenhaus innerhalb Deutschlands bis 150 km Entfernung</t>
  </si>
  <si>
    <t>60 € im Mehrbettzimmer
ohne privatärztl.
Behandlung;
40 € ohne privatärztl. Behandlung;
20 € im Mehrbettzimmer</t>
  </si>
  <si>
    <t>ja,
ohne vorherige Genehmigung bis zu 30 Tage, darüber hinaus Genehmigung des VR erforderlich</t>
  </si>
  <si>
    <t>ja, nach GKV-Vorleistung zu 100%, 
ohne GKV-Leistung 70% bis max. 3000 €</t>
  </si>
  <si>
    <t>ja, bei Kindern bis zum 10.LJ bis max. 28 Tage</t>
  </si>
  <si>
    <t>ja, nach Vorleistung der GKV 100%, ohne Vorleistung wird ein KHT i.H.v. 60 €</t>
  </si>
  <si>
    <t>Hin- und Rücktransport zum und 
vom nächstgelegenen Krankenhaus 
nach GKV-Vorleistung</t>
  </si>
  <si>
    <t xml:space="preserve">Hin- und Rücktransport
zum und vom nächst-
gelegenen Krankenhaus </t>
  </si>
  <si>
    <t>weltweit 6 Monate bei vor-
übergehendem Aufenthalt ohne besondere Vereinbarung, Ausdehnung bei Reiseunfähigkeit</t>
  </si>
  <si>
    <t>ja, 11 Fragen</t>
  </si>
  <si>
    <t>Kosten für Telefonanschluss und TV</t>
  </si>
  <si>
    <t>Universa</t>
  </si>
  <si>
    <t>uni-SZ II plus</t>
  </si>
  <si>
    <t>GKV-Versicherte, 
Beihilfeberechtigte</t>
  </si>
  <si>
    <t xml:space="preserve">30 € im Mehrbettzimmer; 
60 € ohne privatärztl. Behandlung;
90 € im Mehrbettzimmer ohne 
privatärztl. Behandlung
</t>
  </si>
  <si>
    <t xml:space="preserve">ja, bei Notfalleinweisung, einziges Versorgungskrankenhaus in der Umgebung des Wohnortes oder wenn während des Aufenthaltes in der Krankenanstalt eine akute Erkrankung auftritt oder innerhalb von zwei Wochen nach Ende einer KH-Behandlung eine Anschlussheilbehandlung notwendig ist. </t>
  </si>
  <si>
    <t>ja, Transportkosten zum und vom 
nächstgelegenen geeigneten Krankenhaus 
bei stationärer Behandlung innerhalb Deutschlands</t>
  </si>
  <si>
    <t>Während der ersten 3 Monate eines vorübergehenden Aufenthaltes im außereuropäischen Ausland besteht ohne  besondere Vereinbarung Versicherungsschutz. Bei medizinischer Notwendigkeit wird der Versicherungsschutz so lange gewährt, bis die Rückreise möglich ist. Nach Ablauf der drei Monate und ohne VEreinbarung werden nur 50% der tariflichen Leistungen erstattet.</t>
  </si>
  <si>
    <t>ja, sieben Fragen</t>
  </si>
  <si>
    <t>KlinikTOP1</t>
  </si>
  <si>
    <t>KlinikTOP1pur</t>
  </si>
  <si>
    <t>15 € im Mehrbettzimmer;
40 € im Mehrbettzimmer 
ohne privatärztl. Behandlung</t>
  </si>
  <si>
    <t>100% nach GKV-VL, 
VR muss vorher informiert werden</t>
  </si>
  <si>
    <t>ja, bei Notfalleinweisung oder einziges Versorgungskrankenhaus in der Umgebung und ausschließl. med. notw. HB durchgeführt werden, die eine stat. Behandlung erfordern.</t>
  </si>
  <si>
    <t>ja, bei Kindern bis zum 18.LJ 
bis insg. 500 €</t>
  </si>
  <si>
    <t>ja, Hin- und Rücktransport zum und vom 
nächstgelegenen Krankenhaus innerhalb Deutschlands nach GKV-Vorleistung bis 250 € je Krankenhausaufenthalt</t>
  </si>
  <si>
    <t>bis EA 40 Jahre Risikobeitrag,
 danach nach Art der Lebensvers.</t>
  </si>
  <si>
    <t>Wandel in die Art der Leben ab dem EA 40. Jahre</t>
  </si>
  <si>
    <t>Komfort Start-U + KUR</t>
  </si>
  <si>
    <t>Mehr Komfort 2-Bett K</t>
  </si>
  <si>
    <t xml:space="preserve">SZ2 </t>
  </si>
  <si>
    <t>SZ1</t>
  </si>
  <si>
    <t>MediClinic  Premium</t>
  </si>
  <si>
    <t>ambulante Aufnahme- und Abschlussbehandlungen</t>
  </si>
  <si>
    <t>ja,
4 Fragen, online abschließbar</t>
  </si>
  <si>
    <t>KrankenhausBest (KHB02)</t>
  </si>
  <si>
    <t>Die Chefarztbehandlung und das 1-Bett-Zimmer werden erstattet, die allgemeinen Krankenhausleistungen nicht.</t>
  </si>
  <si>
    <t>Die Chefarztbehandlung und das 2-Bett-Zimmer werden erstattet, die allgemeinen Krankenhausleistungen nicht.</t>
  </si>
  <si>
    <t>Komfort-U</t>
  </si>
  <si>
    <t>Komfort-U + KUR</t>
  </si>
  <si>
    <t>ja, Hin- und Rücktransport zum und vom 
nächstgelegenen Krankenhaus innerhalb Deutschlands bis 100 EUR je Krankenhausaufenthalt</t>
  </si>
  <si>
    <t>ja,
aber nur bei Verlegung + mind. 7 Tage fortdauerndem KH-Aufenthalt</t>
  </si>
  <si>
    <t>weltweit 2 Monate bei vor-
übergehendem Aufenthalt ohne besondere Vereinbarung, Ausdehnung bei Reiseunfähigkeit</t>
  </si>
  <si>
    <t>weltweit 1 Monat bei vor-
übergehendem Aufenthalt ohne besondere Vereinbarung, Ausdehnung bei Reiseunfähigkeit</t>
  </si>
  <si>
    <t>weltweit 1 Monat bei vor-übergehendem Aufenthalt ohne besondere Vereinbarung, max. 2 weitere Monate bei Reiseunfähigkeit</t>
  </si>
  <si>
    <t>weltweit 3 Monate bei vor-
übergehendem Aufenthalt ohne besondere Vereinbarung, Ausdehnung bei Reiseunfähigkeit</t>
  </si>
  <si>
    <t>Leistung bei vollstationären  Kur- und Reha-Maßnahmen</t>
  </si>
  <si>
    <t>ja, Hin- und Rücktransport zum und vom 
nächstgelegenen Krankenhaus innerhalb Deutschlands bis 100 km Entfernung</t>
  </si>
  <si>
    <t>weltweit 1 Monat bei vor-
übergehendem Aufenthalt ohne besondere Vereinbarung, max. 2 weitere Monate bei Reiseunfähigkeit</t>
  </si>
  <si>
    <t>weltweit 6 Monate bei vor-
übergehendem Aufenthalt ohne besondere Verein---
barung, Ausdehnung bei Reiseunfähigkeit</t>
  </si>
  <si>
    <t>Leistet Ihre gesetzliche Krankenversicherung, werden bis zu 100% der Kosten übernommen. Leistet die GKV nicht, wird ein Teil der Kosten übernommen.</t>
  </si>
  <si>
    <t xml:space="preserve">clinik+ </t>
  </si>
  <si>
    <t>ja,
ohne vorherige Genehmigung bis zu 10 Tage, darüber hinaus Genehmigung des VR erforderlich</t>
  </si>
  <si>
    <t>Nach einem Krankenhausaufhalt von mindestens 10 Tagen und mit ärztlicher Verordnung
Kurtagegeld: 21,00 € je Tag bis zu einer Dauer von 28 Tagen</t>
  </si>
  <si>
    <t>während der ersten zwölf Monate im außereuropäischen Ausland für Reisen;</t>
  </si>
  <si>
    <t>ja, bis zu 300 € je Krankenhausaufenthalt</t>
  </si>
  <si>
    <t>3 Monate allgemein /
8 Monate besondere nur für Entbindung, Psychotherapie</t>
  </si>
  <si>
    <t>KS 1</t>
  </si>
  <si>
    <t>50 € Erstattung ergolgt nur bei beidigem Verzicht;
25 € nur bei gleichzeitigem Verzicht auf freie Arztwahl und bei gleichzeitigem Verzicht auf 1/2-Bett-Zimmerr</t>
  </si>
  <si>
    <t>weltweit 1 Monat bei vor-
übergehendem Aufenthalt ohne besondere Vereinbarung, max. 2 weitere Monate bei Reiseunfähigkeit; 6 Monate weltweit nach 12-monatiger Vertragslaufzeit</t>
  </si>
  <si>
    <t>ja, Aufwendungen für die Fahrt zum und vom KH bis 300€ je Versicherungsfall, sowie 100% gesetzliche Zuzahlung. Bei benutzung eines privaten PKW werden 0,30 EUR pro Kilometer erstattet</t>
  </si>
  <si>
    <t>ja, Hin- und Rücktransport
zum und vom nächst-
gelegenen geeigneten Krankenhaus innerhalb Deutschlands</t>
  </si>
  <si>
    <t>Für Entbindungen und Psychotherapie gelten ggf. gesonderte Wartezeiten</t>
  </si>
  <si>
    <t>weltweit 3 Monate bei vorübergehendem 
Aufenthalt</t>
  </si>
  <si>
    <t>weltweit bei vor-
übergehendem Aufenthalt ohne besondere Vereinbarung bis zum 3,5 fachen Satz nach GOÄ</t>
  </si>
  <si>
    <t>ja, 
ohne vorherige Genehmigung,
 ohne Begrenzung Anzahl Tage</t>
  </si>
  <si>
    <t>weltweit 6 Monate bei vor-
übergehendem Aufenthalt ohne besondere Verein-
barung bei GKV Vorleistung</t>
  </si>
  <si>
    <t>ja, 100 € pro Tag</t>
  </si>
  <si>
    <t>100%, jedoch bei einer Anschlussrehabilitation besteht kein Anspruch auf Ersatz-Krankenhaustagegeld</t>
  </si>
  <si>
    <t>ja, bis zum vollendeten 11. Lj</t>
  </si>
  <si>
    <t>100% nach GKV-VL wenn dadurch eine Vollstationäre Behandlung vermieden wird. Jedoch nur bis zum 3,5 fachen Satz.
Ohne GKV-VL sind Ambulante Operationen bis 6.000 EUR RB pro Jahr zu 90% erstattungsfähig.</t>
  </si>
  <si>
    <t>weltweit 2 Monate bei vorübergehendem 
Aufenthalt ohne besondere Verein-
barung,</t>
  </si>
  <si>
    <t xml:space="preserve">weltweit 2 Monate bei vorübergehendem 
Aufenthalt ohne besondere Verein-
barung, </t>
  </si>
  <si>
    <t>100% nach GKV-VL, Jedoch bis zum 3,5 fachen Satz
70% bis 3.000 € ohne GKV</t>
  </si>
  <si>
    <t xml:space="preserve">Bei Reisen bis zu 1 Monat weltweit. Versicherungsschutz erstreckt sich auf das außereuropäische Ausland; ab 13. Monat muss VN innerhalb von zwei Monaten VR informieren; dieser kann Tarifwechsel und Beitragszuschlag verlangen. </t>
  </si>
  <si>
    <t>Wandel in die Art der Leben ab dem EA 16.Lebensjahr</t>
  </si>
  <si>
    <t>ja, 
bis zum 5 fachen Satz</t>
  </si>
  <si>
    <t>Kosten für die Bereitstellung von Internet,  Radio und  Fernsehgeräten;</t>
  </si>
  <si>
    <t>AHB für die ersten 3 Wochen nach 
Leistungsbescheid Reha---Träger</t>
  </si>
  <si>
    <t>Kosten für besondere Verpflegung, die Bereitstellung von Internet,  Radio und  Fernsehgeräten;</t>
  </si>
  <si>
    <t xml:space="preserve">Krankenrücktransport aus dem Ausland
</t>
  </si>
  <si>
    <t>Beitragsfreiheit für neugeborene Kinder: 4 Monate, wenn Elternteil vers. und KNV erfolgt</t>
  </si>
  <si>
    <t>Krankenrücktransporte / Überführung aus Ausland, Bestattung im Ausland;
Beitragsbefreiung bei AU / AL</t>
  </si>
  <si>
    <t>'Kosten für die Bereitstellung von Internet,  Telefon und  Fernsehgeräten;</t>
  </si>
  <si>
    <t>Max. Alter im Onlinerechner</t>
  </si>
  <si>
    <t>Onlineabschluss</t>
  </si>
  <si>
    <t xml:space="preserve">100% nach GKV-VL </t>
  </si>
  <si>
    <t>Karte zur Anmeldung, bzw. Direktabrechnung</t>
  </si>
  <si>
    <t>Clinic Care Comfort (835)</t>
  </si>
  <si>
    <t>50 € im Mehrbettzimmer
ohne privatärztl.
Behandlung;
25 € ohne privatärztl. Behandlung;
25 € im Mehrbettzimmer
(Kinder erhalten 1/2 vom EKHT)</t>
  </si>
  <si>
    <t>ohne privatärztl. Behandlung 15 EUR, 
40 EUR im Mehrbettzimmer,
20 EUR im Zweibettzimmer,
30 EUR im Zweibettzimmer ohne 
privatärztl. Behandlung</t>
  </si>
  <si>
    <t>50 € im Mehrbettzimmer
ohne privatärztl.
Behandlung;
25 € ohne privatärztl. Behandlung
(ausgenommen Entlassungstag,  teilstationäre Behandlung, Intensiv--- oder Säuglingsstation)</t>
  </si>
  <si>
    <t xml:space="preserve">32 EUR ohne privatärztl. Behandlung;
16 EUR im Zweibettzimmer;
48 EUR im Mehrbettzimmer ohne 
privatärztl. Behandlung
</t>
  </si>
  <si>
    <t>16 € ohne privatärztl. Behandlung; 
26 € im Mehrbettzimmer;
42 € im Mehrbettzimmer ohne privatärztl.
Behandlung;
(Kinder erhalten 2/3 vom EKHT)</t>
  </si>
  <si>
    <t>60 € im Mehrbettzimmer
ohne privatärztl.
Behandlung;
20 € ohne privatärztl. Behandlung;
40 € im Mehrbettzimmer
(Kinder erhalten 1/2 vom EKHT)</t>
  </si>
  <si>
    <t>60 € im Mehrbettzimmer
ohne privatärztl.
Behandlung;
20 € ohne privatärztl. Behandlung;
40 € im Mehrbettzimmer
(Kinder bis 19 J. erhalten 1/2 vom EKHT)</t>
  </si>
  <si>
    <t>25 € im Mehrbettzimmer
ohne privatärztl. Behandlung 25€</t>
  </si>
  <si>
    <t>40 € im Mehrbettzimmer
ohne privatärztl.
Behandlung;
20 € bei Verzicht auf privatärztl. Behandlung</t>
  </si>
  <si>
    <t>20 EUR ohne privatärztl. Behandlung, 
60 EUR im Mehrbettzimmer</t>
  </si>
  <si>
    <t>21 EUR ohne privatärztl. Behandlung;
42 EUR ohne privatärztl. Behandlung im Mehrbettzimmer</t>
  </si>
  <si>
    <t>66 € im Mehrbettzimmer
ohne privatärztl.
Behandlung;
30 € bei Verzicht auf privatärztl. Behandlung
(Kinder erhalten 1/2 vom EKHT)</t>
  </si>
  <si>
    <t>75 € im Mehrbettzimmer
ohne privatärztl.
Behandlung;
30 € ohne privatärztl. Behandlung;
15 € im Zweibettzimmer</t>
  </si>
  <si>
    <t>25 € im Mehrbettzimmer
ohne privatärztl.
Behandlung
(bei Kindern 1/2 EKHT)</t>
  </si>
  <si>
    <t xml:space="preserve">60 € im Mehrbettzimmer
ohne privatärztl.
Behandlung;
25 € ohne privatärztl. Behandlung;
35 € im Zwei---/Mehrbettzimmer
</t>
  </si>
  <si>
    <t>70 € im Mehrbettzimmer
ohne privatärztl.
Behandlung;
40 € ohne privatärztl. Behandlung;
30 € im Mehrbettzimmer</t>
  </si>
  <si>
    <t>50 € im Mehrbettzimmer
ohne privatärztl.
Behandlung;
25 EUR ohne privatärztl. Behandlung, 
25 EUR im Mehrbettzimmer</t>
  </si>
  <si>
    <t xml:space="preserve">62,40 € im Mehrbettzimmer
ohne privatärztl.
Behandlung;
26 € ohne privatärztl. Behandlung;
36,40 € im Mehrbettzimmer;
20,80 € im 2-Bettzimmer
</t>
  </si>
  <si>
    <t xml:space="preserve">60€ im Mehrbettzimmer
ohne privatärztl.
Behandlung;
30 € ohne privatärztl. Behandlung;
</t>
  </si>
  <si>
    <t>Für neugeborene Kinder besteht während der ersten 4 Monate nach der Geburt ein beitragsfreier Versicherungsschutz, wenn folgende Vorraussetzungen erfüllt sind:
- es besteht für ein Elternteil eine Versicherung im Tarif Komfort Start-U
- die Nachmeldung des Kindes zur Versicherung im Tarif Komfort Start-U spätestens 2 Monate nach dem Tag der Geburt rückwirkend erfolgt.
Der VR macht dem VN zum Ablauf des 10. VJ, frühestens jedoch nach vollendung des 20. LJ ein Angebot auf Wechsel in den leistungsgleichen Tarif Komfort-U mit Altersrückstellungen ohne Gesundheitsprüfung.</t>
  </si>
  <si>
    <t>Kosten für die Bereitstellung von Internet,  Telefon und  Fernsehgeräten</t>
  </si>
  <si>
    <t>3 Monate / 8 Monate
Bei Unfällen entfällt die besondere Wartezeit für 
ZB, ZE, KFO</t>
  </si>
  <si>
    <t>3 Monate / 8 Monate;
bei Unfall entfällt die
besondere Wartezeit</t>
  </si>
  <si>
    <t>40 € im Mehrbettzimmer ohne privatärztl. Behandlung;
25 € ohne privatärztl. Behandlung;
15 € bei Mehrbettzimmer
(bis Alter 15 1/2 vom EKHT)</t>
  </si>
  <si>
    <t>ja, Belegarzt nein</t>
  </si>
  <si>
    <t>weltweit 6 Monate bei vorüber-gehendem Aufenthalt ohne 
besondere Vereinbarung, 
Ausdehnung bei Reiseunfähigkeit</t>
  </si>
  <si>
    <t>Chefarztbehandlung und 1-Bett/
2-Bettzimmer werden erstattet,  allgemeine Krankenhausleistungen nicht</t>
  </si>
  <si>
    <t>weltweit 6 Monate bei vorübergehendem Aufenthalt ohne besondere Vereinbarung, 
Ausdehnung bei Reiseunfähigkeit</t>
  </si>
  <si>
    <t>100% der Regel- und Wahlleistungen</t>
  </si>
  <si>
    <t>Gesetzliche Zuzahlungen</t>
  </si>
  <si>
    <t>-</t>
  </si>
  <si>
    <t>20 € Tagegeld bis zu 28 Tage je VJ, wenn eine stat. Heilbehandlung vorausgegangen ist und die Maßnahme binnen 14 Kalendertagen nach der Entlassung begonnen wurde. Nur mit vorherige Zustimmung.</t>
  </si>
  <si>
    <t>50 € Tagegeld bis zu 28 Tage je VJ, wenn eine stationäre Heilbehandlung vorausgegangen ist und die Maßnahme binnen 14 Kalendertagen nach der Entlassung begonnen wurde. Nur mit vorherige Zustimmung.</t>
  </si>
  <si>
    <t>bis GOÄ-Höchstsatz 3,5fach</t>
  </si>
  <si>
    <t>Leistung bei vollstationären
Kur- und Reha-Maßnahmen</t>
  </si>
  <si>
    <t>GKV-Versicherte, Heilfürsorgeberechtigte</t>
  </si>
  <si>
    <t xml:space="preserve">insgesamt max. 100 € im Mehrbettzimmer
ohne privatärztl.
Behandlung;
60 € ohne privatärztl. Behandlung;
40 € im 2-Bettzimmer oder Mehrbettzimmer
</t>
  </si>
  <si>
    <t>GIGA ClinicRi
1-Bett | 2-Bett</t>
  </si>
  <si>
    <t>90 € im Mehrbettzimmer ohne privatärztl./ belegärztl. Behandlung
60 € ohne privatärztl./ belegärztl. Behandlung
30 € im Mehrbettzimmer</t>
  </si>
  <si>
    <t>110 € im Mehrbettzimmer ohne privatärztl. Behandlung
60 € ohne privatärztl./ belegärztl. Behandlung
20 € im Zweibettzimmer
50 € im Mehrbettzimmer</t>
  </si>
  <si>
    <t>Die Chefarztbehandlung und das 1-Bett/2-Bett-Zimmer werden erstattet, die allg. KH-Leistungen nicht.</t>
  </si>
  <si>
    <t>100% der Kosten für Hin- und Rückfahrt bzw. den med. notw. Hin- und Rücktransport zum und vom nächsten geeigneten KH an dem Tag, an dem die VP zur stat. Behandlung im KH aufgenommen bzw. entlassen wird.</t>
  </si>
  <si>
    <t>ja, bis zum 16. Geburtstag</t>
  </si>
  <si>
    <t>ja, 8 Fragen</t>
  </si>
  <si>
    <t>MEGA.ClinicRi
2-Bett</t>
  </si>
  <si>
    <t>Tarif nach Art der LV</t>
  </si>
  <si>
    <t>MEGA.Clinic AR
2-Bett</t>
  </si>
  <si>
    <t>GIGA Clinic AR
1-Bett | 2-Bett</t>
  </si>
  <si>
    <t>2 Versicherungsjahre
(VJ = VJ)</t>
  </si>
  <si>
    <t>2 Versicherungsjahre
Das VJ ist nicht identisch mit dem KJ 
danach monatlich mit einer Frist von 15 Tagen</t>
  </si>
  <si>
    <t>ja, eine einmalige unmittelbar vor bzw. nach der KH-Behandlung ambulante Aufnahme- und Abschlussuntersuchung durch liquidations-berechtigte Krankenhaus- oder Belegärzte</t>
  </si>
  <si>
    <t>2 Versicherungsjahre 
das VJ ist nicht identisch mit dem KJ
danach monatlich mit einer Frist von 15 Tagen</t>
  </si>
  <si>
    <t>Mehr Komfort 1-Bett K</t>
  </si>
  <si>
    <t>ja,
 über die Höchstsätze hinaus</t>
  </si>
  <si>
    <t xml:space="preserve">ja, ohne vorherige Genehmigung 
wenn
- es sich um eine Notfalleinweisung handelt oder
- eine medizinisch notwendige stationäre Behandlung deshalb durchgeführt wird, weil während des Aufenthaltes in der Krankenanstalt abweichend vom bisherigen Behandlungszweck eine akute Erkrankung auftritt, die einer sofortigen stationären Behandlung bedarf oder
- ausschließlich eine oder mehrere medizinisch notwendige Operationen durchgeführt werden, die in jedem Krankenhaus, das die Voraussetzungen von § 4 Abs. 4 AVB erfüllt, in der gleichen Art und Weise hätten durchgeführt werden können.
</t>
  </si>
  <si>
    <t>Anschlussheilbehandlung</t>
  </si>
  <si>
    <t xml:space="preserve">ja, Hin- und Rücktransport zum und vom nächstgelegenen geeigneten Krankenhaus innerhalb Deutschlands bis 300 € je Aufenthalt 
Vorleistungen der GKV/freie Heilfürsorge werden in Abzug gebracht
</t>
  </si>
  <si>
    <t>ja,
mit vorheriger Genehmigung, ohne Begrenzung der Behandlungstage</t>
  </si>
  <si>
    <t>ja, ohne vorherige Genehmigung 
wenn
- es sich um eine Notfalleinweisung handelt oder
- eine medizinisch notwendige stationäre Behandlung deshalb durchgeführt wird, weil während des Aufenthaltes in der Krankenanstalt abweichend vom bisherigen Behandlungszweck eine akute Erkrankung auftritt, die einer sofortigen stationären Behandlung bedarf oder
- ausschließlich eine oder mehrere medizinisch notwendige Operationen durchgeführt werden, die in jedem Krankenhaus, das die Voraussetzungen von § 4 Abs. 4 AVB erfüllt, in der gleichen Art und Weise hätten durchgeführt werden können.</t>
  </si>
  <si>
    <t>weltweit, die Erstattung ist begrenzt auf die Höhe der Kosten, die bei einer medizinisch notwendigen Behandlung in Deutschland entstanden wären.</t>
  </si>
  <si>
    <t>weltweit, die Erstattung ist begrenzt auf die Höhe der Kosten, die bei einer medizinisch notwendigen Behandlung in Deutschland entstanden wären, soweit nicht eine gesonderte schriftliche Vereinbarung getroffen wurde.</t>
  </si>
  <si>
    <t xml:space="preserve">ja, Hin- und Rücktransport zum und vom nächstgelegenen geeigneten Krankenhaus innerhalb Deutschlands bis 300 € je Aufenthalt. Vorleistungen der GKV / freie Heilfürsorge werden in Abzug gebracht.
</t>
  </si>
  <si>
    <t xml:space="preserve">Wahlärztliche Behandlung (Chefarzt), Belegarzt </t>
  </si>
  <si>
    <t>WKplus</t>
  </si>
  <si>
    <t xml:space="preserve">Ja, inkl. GKV-VL
max. 3 Behandlungstage vor Beginn der stat. KH-Behandlung oder der amb. Operation
</t>
  </si>
  <si>
    <t xml:space="preserve">Ja, inkl. GKV-VL
max. 7 Behandlungstage innerhalb 14 Tage nach Ende der stat. KH-Behandlung oder der amb. Operation
</t>
  </si>
  <si>
    <t>ja, inkl. GKV-VL
100% privatärztl. und belegärztl. Leistungen sowie Sachkosten</t>
  </si>
  <si>
    <t>Ja, inkl. GKV-VL
100% für privatärztl. Leistungen, wenn dadurch eine stat. Behandlung ersetzt wird.</t>
  </si>
  <si>
    <t>80 € im Mehrbettzimmer ohne privatärztl. Behandlung;
30 € bei Verzicht auf 1-Bettzimmer</t>
  </si>
  <si>
    <t>Debeka proGesundheit</t>
  </si>
  <si>
    <t xml:space="preserve"> -</t>
  </si>
  <si>
    <t xml:space="preserve"> ---</t>
  </si>
  <si>
    <t xml:space="preserve">Münchener Verein 
</t>
  </si>
  <si>
    <t>KlinikGesund Komfort (538) 
Ohne Alterungsrückstellung</t>
  </si>
  <si>
    <t>KlinikGesund AR Komfort (838) 
mit Alterungsrückstellung</t>
  </si>
  <si>
    <t xml:space="preserve">Münchener Verein
</t>
  </si>
  <si>
    <t>KlinikGesund Premium (539)
Ohne Alterungsrückstellung</t>
  </si>
  <si>
    <t>KlinikGesund Premium AR (739) 
mit Alterungsrückstellung</t>
  </si>
  <si>
    <t xml:space="preserve">SZ PLUS: ja, &gt; Höchstsätze 
SZ1: nein, bis Höchstsätze </t>
  </si>
  <si>
    <t>insgesamt max. 100 € 
bei Verzicht auf gesondert ber. Unterkunft ohne privatärztl./ belegärztl. Behandlung;
60 € ohne privatärztl. Behandlung; 
40 € ohne WL gesondert berechenbare Unterkunft</t>
  </si>
  <si>
    <t>insgesamt max. 100 € 
bei Verzicht auf gesondert ber. Unterkunft und ohne privatärztl./ belegärztl. Behandlung;
60 € ohne privatärztl. Behandlung; 
40 € ohne WL gesondert berechenbare Unterkunft</t>
  </si>
  <si>
    <t>ja, auch Beleghebammen und 
-entbindungspfleger)</t>
  </si>
  <si>
    <t>ja, 
ohne vorherige Genehmigung,
ohne Begrenzung Anzahl Tage</t>
  </si>
  <si>
    <t>med. notwendiges Rooming-In 
für Kinder und Erwachsene
(gesondert berechenbare Kosten für die Begleitperson)
Vorleistungen der GKV / freie Heil-fürsorge werden in Abzug gebracht</t>
  </si>
  <si>
    <t>ja, bis zum vollendeten 12. Lj für max 14 Tage inkl GKV-VL</t>
  </si>
  <si>
    <t>ja,
ohne vorherige Genehmigung, ohne Begrenzung der Behandlungstage</t>
  </si>
  <si>
    <t>während des ersten Monats eines 
vorübergehenden Aufenthaltes außerhalb der EWR ohne besondere Vereinbarung; kann VP aus Gründen. Die sie nicht zu vertreten hat, nicht zurückreisen, besteht Versicherungsschutz bis Rückreise möglich ist</t>
  </si>
  <si>
    <t>während der ersten zwölf Monate eines vorübergehenden Aufent-haltes ohne besondere Vereinbarung; muss Aufenthalt wegen notwend. HB ausgedehnt werden, besteht Versicherungsschutz bis Rückreise ohne Gesundheitsgefährdung möglich ist</t>
  </si>
  <si>
    <t>ja, 6 Fragen, online abschließbar, 
mit sofortiger Diagnoseablehnung bzw. Leistungsausschlussangabe</t>
  </si>
  <si>
    <t>Risikobeitrag
Tarif endet mit 60 LJ. Und wird automatisch in den Normaltarif umgestellt</t>
  </si>
  <si>
    <t xml:space="preserve">ja, 100 € je Tag wenn folgende 
Voraussetzungen gegeben sind:
- Ein gesetzl. Rehabilitations-träger übernimmt die Kosten für die Reha-Maßnahme
- Vor der Rehabilitations-maßnahme wurde Sie stationär im Krankenhaus behandelt.
 - Die stationäre Behandlung stand mit der Reha-Maßnahme im Zusammenhang.
</t>
  </si>
  <si>
    <t>insgesamt max. 80 € 
im Mehrbettzimmer ohne privatärztl. Behandlung;
50 € ohne privatärztl. Behandlung; 
30 € ohne Zweibettzimmer</t>
  </si>
  <si>
    <t>bei Verzicht:
- Zweibettzimmer 20€
- Merbettzimmer 40€
- Verzicht Chefarzt 60€</t>
  </si>
  <si>
    <t>Option auf Höherversicherung nach fünf und zehn Jahren bei EA unter 40 Jahren</t>
  </si>
  <si>
    <t>Freie Krankenhauswahl</t>
  </si>
  <si>
    <t xml:space="preserve">MedKlinik 1-Bett S (MK1S)
ohne Rückstellungen
</t>
  </si>
  <si>
    <t xml:space="preserve">MedKlinik 1-Bett L (MK1L)
mit Rückstellungen
</t>
  </si>
  <si>
    <t xml:space="preserve">bis EA 59 Jahre Risikobeitrag,
Tarif endet spätestens mit Ablauf des VJ, in dem die VP das 59. LJ vollendet hat. Dann wird automatisch in den Normaltarif 739 umgestellt.
Ab Alter 21 Umstellungsangebot zu jedem Alterssprung 
Umstellungsangebot mit Widerspruchsrecht:
Mit Vollendung des 55. LJ wird der Tarif 539 automatisch zum 1. Januar des nächsten Jahres in den Tarif 739 umgestellt. 
Spätestens mit Vollendung des 59. LJ wird der Tarif 539 zum 1. Januar des nächsten Jahres automatisch in den Tarif 739 umgestellt. </t>
  </si>
  <si>
    <t>ja, z. B. Verpflegung, Bereitstellung eines Telefons und / oder eines Fernsehers, der die Höhe nach und im Umfang der der gemeinsamen Empfehlung der Deutschen Krankenhausgesellschaft  und des Verbandes der Privaten Krankenversicherung entsprechen</t>
  </si>
  <si>
    <t>durch das Krankenhaus in Rechnung gestellte Komfortleistungen (verbesserte Verpflegung durch das Krankenhaus, Bereitstellungskosten für Telefonanschluss, WLAN, TV und Radio)</t>
  </si>
  <si>
    <t>Durch das Krankenhaus in Rechnung gestellte Komfortleistungen: verbesserte Verpflegung durch das Krankenhaus, Bereitstellungskosten für Telefonanschluss, WLAN, TV und Radio)</t>
  </si>
  <si>
    <t>Sind Komfortleistungen (besondere Verpflegung, Telefon, TV, Radio u. ä.) erstattungsfähig?</t>
  </si>
  <si>
    <t xml:space="preserve">Zweitmeinungsverfahren, Klinik-suche, Arzt-Termin-Service: Schneller Zugang zum Facharzt, Zugang zu Spezialisten, Case-Management, Telefonische Erreichbarkeit 24/7, 365 Tage im Jahr, Gesundheits-Portal, MV-Service-App
</t>
  </si>
  <si>
    <t>BetterDoc.: Arzt-Termin-Suche, Zweitmeinungsverfahren, Kliniksuche, Zugang zu Spezialisten
GesundheitsApp
Digitale Services für werdende Eltern
Online-Rechts-Service</t>
  </si>
  <si>
    <t>Zweitmeinungsverfahren, Klinik-suche, Arzt-Termin-Service: Schneller Zugang zum Facharzt, Zugang zu Spezialisten, Case-Management, Telefonische Erreichbarkeit 24/7, 365 Tage im Jahr, Gesundheits-Portal, MV-Service-App</t>
  </si>
  <si>
    <t>Assistanceleistungen
(z.B. Zweitmeinung, Klinik-Suchservice)</t>
  </si>
  <si>
    <t xml:space="preserve">(2) inkl. GKV-VL, (3) ohne GKV-VL, (4) nach GKV-VL </t>
  </si>
  <si>
    <t>44 Jahre</t>
  </si>
  <si>
    <t>43 Jahre</t>
  </si>
  <si>
    <t>GKV-Versicherte, 
PKV-Versicherte [bei Anspruch auf freie Heilfürsorge, Beihilfe: abgestufte Angebote]</t>
  </si>
  <si>
    <t>01/2021</t>
  </si>
  <si>
    <t>NEU 06/2021</t>
  </si>
  <si>
    <t>NEU 11/2021</t>
  </si>
  <si>
    <t>Befriedigend (2,9)</t>
  </si>
  <si>
    <t>nicht gelistet</t>
  </si>
  <si>
    <t>Platz 15 - Note 1,0
 Beitrag 46,74 €</t>
  </si>
  <si>
    <t>0 Jahre</t>
  </si>
  <si>
    <t>1 Jahr</t>
  </si>
  <si>
    <t>2 Jahre</t>
  </si>
  <si>
    <t>3 Jahre</t>
  </si>
  <si>
    <t>4 Jahre</t>
  </si>
  <si>
    <t>5 Jahre</t>
  </si>
  <si>
    <t>21 Jahre</t>
  </si>
  <si>
    <t>22 Jahre</t>
  </si>
  <si>
    <t>23 Jahre</t>
  </si>
  <si>
    <t>24 Jahre</t>
  </si>
  <si>
    <t>26 Jahre</t>
  </si>
  <si>
    <t>27 Jahre</t>
  </si>
  <si>
    <t>28 Jahre</t>
  </si>
  <si>
    <t>29 Jahre</t>
  </si>
  <si>
    <t>31 Jahre</t>
  </si>
  <si>
    <t>32 Jahre</t>
  </si>
  <si>
    <t>33 Jahre</t>
  </si>
  <si>
    <t>34 Jahre</t>
  </si>
  <si>
    <t>36 Jahre</t>
  </si>
  <si>
    <t>37 Jahre</t>
  </si>
  <si>
    <t>38 Jahre</t>
  </si>
  <si>
    <t>39 Jahre</t>
  </si>
  <si>
    <t>41 Jahre</t>
  </si>
  <si>
    <t>42 Jahre</t>
  </si>
  <si>
    <t>46 Jahre</t>
  </si>
  <si>
    <t>47 Jahre</t>
  </si>
  <si>
    <t>48 Jahre</t>
  </si>
  <si>
    <t>51 Jahre</t>
  </si>
  <si>
    <t>52 Jahre</t>
  </si>
  <si>
    <t>53 Jahre</t>
  </si>
  <si>
    <t>54 Jahre</t>
  </si>
  <si>
    <t>56 Jahre</t>
  </si>
  <si>
    <t>57 Jahre</t>
  </si>
  <si>
    <t>58 Jahre</t>
  </si>
  <si>
    <t>59 Jahre</t>
  </si>
  <si>
    <t>61 Jahre</t>
  </si>
  <si>
    <t>62 Jahre</t>
  </si>
  <si>
    <t>63 Jahre</t>
  </si>
  <si>
    <t>66 Jahre</t>
  </si>
  <si>
    <t>67 Jahre</t>
  </si>
  <si>
    <t>68 Jahre</t>
  </si>
  <si>
    <t>69 Jahre</t>
  </si>
  <si>
    <t>71 Jahre</t>
  </si>
  <si>
    <t>72 Jahre</t>
  </si>
  <si>
    <t>73 Jahre</t>
  </si>
  <si>
    <t>74 Jahre</t>
  </si>
  <si>
    <t>7 Jahre</t>
  </si>
  <si>
    <t>8 Jahre</t>
  </si>
  <si>
    <t>9 Jahre</t>
  </si>
  <si>
    <t>10 Jahre</t>
  </si>
  <si>
    <t>11 Jahre</t>
  </si>
  <si>
    <t>12 Jahre</t>
  </si>
  <si>
    <t>13 Jahre</t>
  </si>
  <si>
    <t>14 Jahre</t>
  </si>
  <si>
    <t>15 Jahre</t>
  </si>
  <si>
    <t>16 Jahre</t>
  </si>
  <si>
    <t>17 Jahre</t>
  </si>
  <si>
    <t>18 Jahre</t>
  </si>
  <si>
    <t>19 Jahre</t>
  </si>
  <si>
    <t>6 Jahre</t>
  </si>
  <si>
    <t>Münchener Verein
 KlinikGesund Premium (539)
Ohne Alterungsrückstellung</t>
  </si>
  <si>
    <t>Advigon SG + SGZ2 + SGZ1</t>
  </si>
  <si>
    <t>Allianz KrankenhausBest (KHB02)</t>
  </si>
  <si>
    <t>Allianz KrankenhausBest (KHB02), 
amb. OP KH</t>
  </si>
  <si>
    <t>Alte Oldenburger K 50 / K/S</t>
  </si>
  <si>
    <t>ARAG 261</t>
  </si>
  <si>
    <t>AXA Komfort Start-U</t>
  </si>
  <si>
    <t>AXA Komfort-U</t>
  </si>
  <si>
    <t>Barmenia Mehr Komfort 1-Bett</t>
  </si>
  <si>
    <t>Barmenia Mehr Komfort 1-Bett K</t>
  </si>
  <si>
    <t>Concordia SZ1</t>
  </si>
  <si>
    <t>Concordia SZ1 + SZ PLUS</t>
  </si>
  <si>
    <t>Debeka WKplus</t>
  </si>
  <si>
    <t>die Bayerische VIP Stationär Prestige</t>
  </si>
  <si>
    <t>DFV KlinikSchutz Exklusiv</t>
  </si>
  <si>
    <t>DKV KS 1</t>
  </si>
  <si>
    <t>DKV KGZ 1</t>
  </si>
  <si>
    <t>Gothaer MediClinic  Premium</t>
  </si>
  <si>
    <t>Gothaer MediClinic S Premium</t>
  </si>
  <si>
    <t xml:space="preserve">Hallesche CSAW.1 </t>
  </si>
  <si>
    <t>Hallesche GIGA ClinicRi
1-Bett | 2-Bett</t>
  </si>
  <si>
    <t>Hallesche GIGA Clinic AR
1-Bett | 2-Bett</t>
  </si>
  <si>
    <t>Hanse Merkur PSG</t>
  </si>
  <si>
    <t>INTER Premium S1</t>
  </si>
  <si>
    <t>INTER Premium S1R</t>
  </si>
  <si>
    <t>R+V Klinik Premium (K1U)</t>
  </si>
  <si>
    <t>SDK SP1</t>
  </si>
  <si>
    <t>Nürnberger SG1</t>
  </si>
  <si>
    <t>Münchener Verein
Clinic Care Premium (735)</t>
  </si>
  <si>
    <t>Münchener Verein 
KlinikGesund Premium AR (739) 
mit Alterungsrückstellung</t>
  </si>
  <si>
    <t>ARAG 
MedKlinik 1-Bett S (MK1S)
ohne Rückstellungen</t>
  </si>
  <si>
    <t>ARAG
MedKlinik 1-Bett L (MK1L)
mit Rückstellungen</t>
  </si>
  <si>
    <t>ARAG 
MedKlinik 2-Bett S (MK2S)
ohne Rückstellungen</t>
  </si>
  <si>
    <t>ARAG
MedKlinik 2-Bett L (MK2L)
mit Rückstellungen</t>
  </si>
  <si>
    <t>Münchener Verein Clinic Care Comfort (835)</t>
  </si>
  <si>
    <t>Münchener Verein 
 KlinikGesund Komfort (538) 
Ohne Alterungsrückstellung</t>
  </si>
  <si>
    <t>Münchener Verein 
 KlinikGesund AR Komfort (838) 
mit Alterungsrückstellung</t>
  </si>
  <si>
    <t>Allianz KrankenhausPlus</t>
  </si>
  <si>
    <t>Alte Oldenburger K 50</t>
  </si>
  <si>
    <t>ARAG 262</t>
  </si>
  <si>
    <t>Barmenia Mehr Komfort 2-Bett</t>
  </si>
  <si>
    <t>Barmenia Mehr Komfort 2-Bett K</t>
  </si>
  <si>
    <t xml:space="preserve">Concordia SZ2 </t>
  </si>
  <si>
    <t>Concordia SZ2 + SZ PLUS</t>
  </si>
  <si>
    <t>Continentale SG2</t>
  </si>
  <si>
    <t>DKV KGZ 2</t>
  </si>
  <si>
    <t>Gothaer MediClinic Plus</t>
  </si>
  <si>
    <t>Gothaer MediClinic S Plus</t>
  </si>
  <si>
    <t>Hallesche CSAW.2</t>
  </si>
  <si>
    <t>Hallesche MEGA.ClinicRi
2-Bett</t>
  </si>
  <si>
    <t>Hallesche MEGA.Clinic AR
2-Bett</t>
  </si>
  <si>
    <t>Inter  Exklusiv S2</t>
  </si>
  <si>
    <t>INTER Exklusiv 2R</t>
  </si>
  <si>
    <t>Nürnberger SG2</t>
  </si>
  <si>
    <t>Nürnberger SG2R</t>
  </si>
  <si>
    <t>R+V Klinik comfort U</t>
  </si>
  <si>
    <t>SDK SP2</t>
  </si>
  <si>
    <t>Signal KlinikTOP1</t>
  </si>
  <si>
    <t>Signal KlinikTOP1pur</t>
  </si>
  <si>
    <t>Universa uni-SZ II plus</t>
  </si>
  <si>
    <t xml:space="preserve">ARAG </t>
  </si>
  <si>
    <t>bis EA 44 Jahre Risikobeitrag,
Tarif endet spätestens mit Ablauf des VJ, in dem die VP das 44. LJ vollendet hat. Dann wird automatisch in Tarif MK1L umgestellt.</t>
  </si>
  <si>
    <t>ausreichend (3,6)</t>
  </si>
  <si>
    <t>Gut (1,9)</t>
  </si>
  <si>
    <t>Ausreichend (3,8)</t>
  </si>
  <si>
    <t>Befriedigend (3,2)</t>
  </si>
  <si>
    <t>Gut (2,1)</t>
  </si>
  <si>
    <t>Gut (2,4)</t>
  </si>
  <si>
    <t>Sehr Gut (1,2)</t>
  </si>
  <si>
    <t>nicht gelistet bei diesen Vorgaben 
(kein Belegarzt)</t>
  </si>
  <si>
    <t>gemischte Krankenanstalten ohne vorherige Genehmigung</t>
  </si>
  <si>
    <t>Leistungsanspruch bei vorstationärer Behandlung</t>
  </si>
  <si>
    <t>Leistungsanspruch bei nachstationärer Behandlung</t>
  </si>
  <si>
    <t>bis Alter 44 Jahre Risikobeitrag,
Tarif endet spätestens mit Ablauf des VJ, in dem die VP das 44. LJ vollendet hat. Dann wird automatisch in Tarif MK2L umgestellt.</t>
  </si>
  <si>
    <t>Aufwendungen für die mit der Deutschen Krankenhausgesellschaft abgestimmten, gesondert berechenbaren Komfortelemente, wie z.B. vom KH angebotene besondere Verpflegung, Bereitstellungsgebühren für TV/Radio, Telefon und Internet</t>
  </si>
  <si>
    <t>Die Chefarztbehandlung und das 
2-Bett-Zimmer werden erstattet, 
die allgemeinen Krankenhausleistungen nicht.</t>
  </si>
  <si>
    <t>Ohne Mitteilungsfrist zum Versicherer
(z.B. 10 Tage)</t>
  </si>
  <si>
    <t>8 Monate für Zahnbehandlungen, Zahnersatz, Kieferorthopädie, stationäre Psychotherapie, Entbindung.</t>
  </si>
  <si>
    <t>Aufwendungen für die Unterbringung und Verpflegung einer erwachsenen Begleitperson bei stat. Heilbehand. eines nach diesem Tarif versicherten Kindes sind erstattungsfähig, sofern das Kind zu Beginn des KH-Aufenthalts das 12. LJ noch nicht vollendet hat. In diesem Fall wird die med. Notwendigkeit der Mitaufnahme einer Begleitperson anerkannt.</t>
  </si>
  <si>
    <t>Wahlärztliche Behandlung
(Chefarzt), Belegarzt</t>
  </si>
  <si>
    <t>ja, AHB für die die GKV Kostenträger ist. Leistung für eine max. 21 Tage dauernde AHB, die innerhalb der ersten 28 Tage nach einer stat. Behandlung beginnt. Für stat. AHB anderer Kostenträger (z.B. GRV, GUV) bzw. sonstige stat. Rehamaß-nahmen, Kur-, Sanatoriumsbehandlungen wird nicht geleistet. Ab 22. Tag nur nach vorheriger Zusage.</t>
  </si>
  <si>
    <t>ja, ohne vorherige Genehmigung 
wenn
- es sich um eine Notfalleinweisung handelte,
- die Krankenanstalt das einzige Versorgungskrankenhaus in der Umgebung des Wohnorts des Versicherten war,
- während des Aufenthalts im KH eine akute Erkrankung auftrat, die eine med. notw. stat. Behandlung erforderte,
- VR bei einer nachträglichen Prüfung der ärztl. Berichte feststellt, dass er bei fristgerechtem Antrag eine Zusage gegeben hätte, oder
- eine max. 21 Tage dauernde AHB (GKV Kostenträger) die innerhalb 28 Tage nach KH-Aufenthalt beginnt</t>
  </si>
  <si>
    <t>ja, eine einmalige unmittelbar vor bzw. nach der KH-Behandlung amb. Aufnahme- und Abschlussunter-suchung durch liquidations-berechtigte KH- oder Belegärzte</t>
  </si>
  <si>
    <t>ja, max. 7 Behandlungstage innerh. von 14 Tagen nach Beendigung der stat. Behandlung. In begründeten Einzelfällen nachstat.  Fristver-längerung möglich.</t>
  </si>
  <si>
    <t xml:space="preserve">                                 ja
(In begründeten Einzelfällen kann die Frist bei nachstationärer Behandlung von 14 Tagen bzw. 3 Monaten verlängert werden.</t>
  </si>
  <si>
    <t>ja, max. 3 Behandlungstage innerh. von 5 Tagen vor Beginn der stat. Behandlung. In begründeten Einzel-fällen nachstat.  Fristverlängerung möglich.</t>
  </si>
  <si>
    <t xml:space="preserve">100% nach GKV-VL 
Max. 3 Behandlungstage innerhalb von 5 Tagen vor Beginn der stat. Behandlung oder der ambulanten OP
</t>
  </si>
  <si>
    <t xml:space="preserve">100% nach GKV-VL 
innerhalb von 5 Tagen vor Beginn der stat. Behandlung oder der amb. OP
</t>
  </si>
  <si>
    <t>100% nach GKV-VL 
innerhalb von 14 Tagen nach Ende der stat. Behandlung oder der amb. OP</t>
  </si>
  <si>
    <t xml:space="preserve">Ja, nach GKV-VL
Max. 7 Behandlungstage innerhalb von 14 Tagen nach der stat. Behand-lung oder der ambulanten OP
</t>
  </si>
  <si>
    <t>100% nach GKV-VL wenn dadurch eine vollstat. Behandlung vermieden wird. Jedoch nur bis zum 3,5 fachen Satz.
Ohne GKV-VL sind ambulante Operationen bis 6.000 EUR RB pro Jahr zu 90% erstattungsfähig.</t>
  </si>
  <si>
    <t>100% nach GKV-VL wenn dadurch eine vollstationäre Behandlung vermieden wird.
Ohne GKV-VL sind ambulante Operationen bis 6.000 EUR RB pro Jahr zu 90% erstattungsfähig.</t>
  </si>
  <si>
    <r>
      <t xml:space="preserve">insgesamt max. 80 € 
im Mehrbettzimmer ohne Komfort-leistung und ohne privatärztl. Behandlung
50 € ohne privatärztl. Behandlung; 
30 € ohne Zweibettzimmer, Komfort-leistungen
Kinder/Jug. bis Vollend. 21 LJ. erhalten jeweils die Hälfte
</t>
    </r>
    <r>
      <rPr>
        <b/>
        <sz val="12"/>
        <color theme="1"/>
        <rFont val="Calibri"/>
        <family val="2"/>
      </rPr>
      <t/>
    </r>
  </si>
  <si>
    <t>Kein Anspruch auf EKHT besteht für die Nichtinanspruchnahme von gesondert berechenbarer Unterbringung und von Komfortelementen, sofern es sich um eine Fallkonstellation handelt, in der keine gesonderte Berechnung für die Unterbringung durch das Krankenhaus vorgesehen ist, zum Beispiel:
• bei Unterbringung auf der Intensiv- oder Säuglingsstation,
• bei Unterbringung auf einer Station, auf der das Zweibettzimmer bzw. das Einbettzimmer Regelleistung ist,
• bei teilstationärer Behandlung in einer Tagesklinik.</t>
  </si>
  <si>
    <t>insgesamt max. 80 € 
im Mehrbettzimmer ohne Komfort-leistung und ohne privatärztl. Behandlung
50 € ohne privatärztl. Behandlung; 
30 € ohne Zweibettzimmer, Komfort-leistungen
Kinder/Jug. bis Vollend. 21 LJ. erhalten jeweils die Hälfte</t>
  </si>
  <si>
    <t>100% nach GKV-VL 
Aufnahme-U innerhalb von 7 Tagen vor Beginn bzw. Abschluss-U innerhalb von 14 Tagen nach der stat. Behandlung oder der amb. OP
wenn vom behandelnden Wahl-/Belegarzt oder dessen Vertreter durchgeführt</t>
  </si>
  <si>
    <t>100% nach GKV-VL 
Voruntersuchung innerh. von 7 Tagen vor Beginn bzw. Nachuntersuchung innerh. von 14 Tagen nach der stat. Behandlung oder der amb. OP</t>
  </si>
  <si>
    <t>Gesetzliche Zuzahlungen
(z.B. 10 €-KH-Gebühr, max. 28 Tage pro KJ)</t>
  </si>
  <si>
    <t xml:space="preserve">                                nein, 
mit Ausnahme der gesetzlichen Zuzahlung für Krankenfahrten und 
-transporte zu und von einer stationären Heilbehandlung bzw. einer ambulanten, stationsersetzen-den Operation.</t>
  </si>
  <si>
    <t>100 % nach GKV-VL, ansonsten 60%</t>
  </si>
  <si>
    <t>ja, Aufwendungen für gesondert berechenbare ärztliche Leistungen für ambulant durchgeführte, stations-ersetzende OP im Krankenhaus.
Als stationsersetzend gelten die zum jeweiligen Zeitpunkt im Katalog ambulant durchführbarer Operationen und sonstiger stationsersetzender Eingriffe (AOP-Katalog) nach § 115b Absatz 1 Nummer 1 des SGB V als Kategorie 2 gekennzeichneten Operationen.</t>
  </si>
  <si>
    <t>Erstattungsfähig ist die gesetzliche Zuzahlung für Krankenfahrten und -transporte zu und von einer stationären Heilbehandlung bzw. einer ambulanten, stationsersetzenden Operation</t>
  </si>
  <si>
    <t>ja, 8 Fragen inkl. BMI, online abschließbar bei Annahmefähigkeit, sonst nur Beantragung möglich
Sofortige Ablehnung bei BMI nOK</t>
  </si>
  <si>
    <t>ja, 6 Fragen inkl. BMI, online abschließbar bei Annahmefähigkeit, sonst nur Beantragung möglich
Sofortige Ablehnung bei BMI nOK</t>
  </si>
  <si>
    <t>ja, bei Annahmefähigkeit
Sonst Beantragung möglich</t>
  </si>
  <si>
    <t xml:space="preserve">                        24 Monate, 
Kündigung zum Ende eines jeden VJ, frühestens zum Ablauf der vereinbar-ten Vertragsdauer von 24 Monaten, mit einer Frist von drei Monaten zum Ablauf des Versicherungsjahres</t>
  </si>
  <si>
    <t xml:space="preserve">                             24 Monate
Eine bedingungsgemäße Kündigung ist erstmals zum Ablauf von 24 Monaten nach Vertragsbeginn mit einer Frist von drei Monaten möglich. Danach kann immer nur zum Ende eines VJ mit einer Frist von drei Monaten gekündigt werden. Das VJ fällt mit dem KJ zusammen.</t>
  </si>
  <si>
    <t>Verzicht auf das ordentliche Kündigungsrecht</t>
  </si>
  <si>
    <t>Personen, die Anspruch auf Leistungen der GKV der BRD haben</t>
  </si>
  <si>
    <t>insgesamt max. 100 € 
im Mehrbettzimmer ohne Komfort-leistung und ohne privatärztl. Behandlung
50 € ohne privatärztl. Behandlung; 
50 € ohne Zweibettzimmer, Komfort-leistungen
Kinder/Jug. bis Vollend. 21 LJ. erhalten jeweils die Hälfte</t>
  </si>
  <si>
    <t>01/2022</t>
  </si>
  <si>
    <t>KlinikSchutz Premium Zweibett
mit Alterungsrückstellungen</t>
  </si>
  <si>
    <t>KlinikSchutz Exklusiv
mit Alterungsrückstellungen</t>
  </si>
  <si>
    <t>die Bayerische 
VIP Stationär Komfort</t>
  </si>
  <si>
    <t>DFV
KlinikSchutz Premium Zweibett
mit Alterungsrückstellungen</t>
  </si>
  <si>
    <t>MedKlinik 2-Bett S (MK2S)
ohne Alterungsrückstellungen</t>
  </si>
  <si>
    <t>MedKlinik 2-Bett L (MK2L)
mit Alterungsrückstellungen</t>
  </si>
  <si>
    <t>Preis-/Leistungsverh. Sehr Gut (0,8)
keine Gesamtwertung -&gt; Tarif zu jung (2018)</t>
  </si>
  <si>
    <t>Platz 10 - Note Sehr Gut 1,7
Beitrag 25,90 €</t>
  </si>
  <si>
    <t>Platz 22 - Note Sehr Gut 1,4
Beitrag 46,74 €</t>
  </si>
  <si>
    <t>Platz 12 - Note 1,7
Beitrag 25,90 €</t>
  </si>
  <si>
    <t>Platz 29 - Note 1,0
Beitrag 46,74 €</t>
  </si>
  <si>
    <t>Quelle: Morgen &amp; Morgen KV-WIN; eigene Recherche</t>
  </si>
  <si>
    <t>KrankenhausPlus + ambulante OP KH</t>
  </si>
  <si>
    <t>Allianz KrankenhausPlus + ambulante OP KH</t>
  </si>
  <si>
    <t>(31,33 + 3,50) = 34,83 €</t>
  </si>
  <si>
    <t>(7,86 + 1,27) =   9,13 €</t>
  </si>
  <si>
    <t>(34,61 + 3,70) = 38,31 €</t>
  </si>
  <si>
    <t>(37,66 + 3,90) = 41,56 €</t>
  </si>
  <si>
    <t>(41,31 + 4,12) = 45,43 €</t>
  </si>
  <si>
    <t>(46,06 + 4,37) = 50,43 €</t>
  </si>
  <si>
    <t>(51,83 + 4,66) = 56,49 €</t>
  </si>
  <si>
    <t>(58,56 + 5,02) = 63,58 €</t>
  </si>
  <si>
    <t>(66,29 + 5,46) = 71,75 €</t>
  </si>
  <si>
    <t>AXA Komfort Start-U + KUR (50 €/Tag)</t>
  </si>
  <si>
    <t>(16,67 + 0,70) = 17,37 €</t>
  </si>
  <si>
    <t>(16,67 + 0,60) = 17,27 €</t>
  </si>
  <si>
    <t>(16,67 + 0,85) = 17,52 €</t>
  </si>
  <si>
    <t>(18,22 + 1,00) = 19,22 €</t>
  </si>
  <si>
    <t>(18,22 + 1,10) = 19,32 €</t>
  </si>
  <si>
    <t>(22,14 + 1,30) = 23,44 €</t>
  </si>
  <si>
    <t>(22,14 + 1,50) = 23,64 €</t>
  </si>
  <si>
    <t>(24,07 + 1,70) = 25,77 €</t>
  </si>
  <si>
    <t>(34,31 + 1,95) = 36,26 €</t>
  </si>
  <si>
    <t>seit 2018</t>
  </si>
  <si>
    <t>- - -</t>
  </si>
  <si>
    <t>seit 2013</t>
  </si>
  <si>
    <t>seit 02/2020</t>
  </si>
  <si>
    <t xml:space="preserve"> NEU  11/2021</t>
  </si>
  <si>
    <t xml:space="preserve"> NEU  06/2021</t>
  </si>
  <si>
    <t>seit 01/2013</t>
  </si>
  <si>
    <t>01/2021 nur Kurtarif</t>
  </si>
  <si>
    <t>seit 04/2017</t>
  </si>
  <si>
    <t>seit 09/2019</t>
  </si>
  <si>
    <t>Beitrag nur bis EA 42 J. verfügbar</t>
  </si>
  <si>
    <t>seit 03/2019</t>
  </si>
  <si>
    <t>erst ab EA 21 abschließbar</t>
  </si>
  <si>
    <t>Risikotarif</t>
  </si>
  <si>
    <t>seit 06/2020</t>
  </si>
  <si>
    <t>seit 03/2018</t>
  </si>
  <si>
    <t xml:space="preserve">- - - </t>
  </si>
  <si>
    <t>seit 03/2013</t>
  </si>
  <si>
    <t>seit 10/2016</t>
  </si>
  <si>
    <t>'bis EA 39 abschließbar</t>
  </si>
  <si>
    <t xml:space="preserve">bis Eintrittsalter 59 Jahre Risikobeitrag,
</t>
  </si>
  <si>
    <t xml:space="preserve">Spätestens mit Vollendung des 59. LJ wird der Tarif 538 zum 1. Januar des nächsten Jahres automatisch in den Tarif 838 umgestellt. </t>
  </si>
  <si>
    <t>Tarif endet spätestens mit Ablauf des VJ, in dem die VP das 59. LJ vollendet hat. Dann wird automatisch in den Normaltarif 838 umgestellt.
Ab Alter 21 Umstellungsangebot zu jedem Alterssprung 
'Umstellungsangebot mit Widerspruchsrecht:
Mit Vollendung des 55. LJ wird der Tarif 539 automatisch zum 1. Januar des nächsten Jahres in den Tarif 838 umgestellt.</t>
  </si>
  <si>
    <t>Beitragsfreistellung:
Es erfolgt eine Beitragsfreistellung in Form einer Beitragsgutschrift ab 2 Monate Krankenhausaufenthalt.</t>
  </si>
  <si>
    <t>Flexible Beitragsgestaltung bei voller Leistung: z.B. günstiger Einstieg mit Ri-Varianteund nach 7 Jahren Umstellung in AR (spätestens mit 60 Jahren) oder es kann auch temporär von der AR-Variante in RI umgestellt werden (bis 60 Jahre) ohne Verlust der Altersrückstellungen.
'Stationäre Vorsorgeuntersuchungen aus medizinischen Gründen sind mitversichert.</t>
  </si>
  <si>
    <t xml:space="preserve">Assistance Leistungen:
AHB: Erstattungsfähig sind Wahlleistungenfür eine sich an eine KH-Behandlung anschließende AHB, soweit kein anderweitiger Anspruch besteht und die AHB innerhalb von 14 Tagen nach Entlassung aus dem Akutkrankenhaus beginnt.
Erstattet werden zu 100% die vorgesehenen gesetzlichen Zuzahlungen für häusliche Krankenpflege sowie Haushaltshilfen.
</t>
  </si>
  <si>
    <t>Assistance Leistungen
AHB: Erstattungsfähig sind Wahlleistungen für eine sich an eine KH-Behandlung anschließende AHB, soweit kein anderweitiger Anspruch besteht und die AHB innerhalb von 14 Tagen nach Entlassung aus dem Akutkrankenhaus beginnt. 
Erstattet werden zu 100% die vorgesehenen gesetzlichen Zuzahlungen für häusliche Krankenpflege sowie Haushaltshilfen.</t>
  </si>
  <si>
    <t>Flexible Beitragsgestaltung bei voller Leistung: z.B. günstiger Einstieg mit Ri-Varianteund nach 7 Jahren Umstellung in AR (spätestens mit 60 Jahren) oder es kann auch temporär von der AR-Variante in RI umgestellt werden (bis 60 Jahre) ohne Verlust der Altersrückstellungen.
'Stationäre Vorsorgeuntersuchungen aus medizinischen Gründen sind mitversichert:</t>
  </si>
  <si>
    <t>Optionsrecht:
Option auf Tarifwechsel in einen Tarif mit höheren oder umfassenderen Leistungen innerhalb der Tariflinie; ohne erneute Gesundheitsprüfung.
Termin der Umstellung ist jeweils der Erste des Geburtsmonats, in dem die versicherte Person folgendes Alter erreicht: 30, 35, 40, 45, 50, 55, 60 oder 65 Jahre.
Der Antrag auf Umstellung muss mindestens 6 Monate vor dem gewünschten beginn gestellt werden.</t>
  </si>
  <si>
    <t>Tarifeinführung</t>
  </si>
  <si>
    <t>Letzte BAP</t>
  </si>
  <si>
    <t>Platz 46 - Note 1,3 Beitrag 36,71 €</t>
  </si>
  <si>
    <t>Platz 20 - Note 1,3 Beitrag 36,71 €</t>
  </si>
  <si>
    <t>Platz 7 - Note 1,6 Beitrag 17,90 €</t>
  </si>
  <si>
    <t>Platz 1 - Note Gut 2,2 Beitrag 15,50 €</t>
  </si>
  <si>
    <t>Benchmark Testergebnis Finanztest 07/2020</t>
  </si>
  <si>
    <t xml:space="preserve">GKV-Versicherte, Heilfürsorgeberechtigte, Personen mit Anspruch auf unentgeltliche truppenärztl. Versorgung
</t>
  </si>
  <si>
    <r>
      <t xml:space="preserve">Transportkosten bei stationärer Behandlung
</t>
    </r>
    <r>
      <rPr>
        <sz val="10"/>
        <color theme="0"/>
        <rFont val="Calibri"/>
        <family val="2"/>
        <scheme val="minor"/>
      </rPr>
      <t>Versicherte haben als gesetzliche Zuzahlung bis zu 10 Prozent des Fahrpreises, mindestens 5 Euro und maximal 10 Euro pro Fahrt selbst zu tragen.</t>
    </r>
    <r>
      <rPr>
        <b/>
        <sz val="10"/>
        <color theme="0"/>
        <rFont val="Calibri"/>
        <family val="2"/>
        <scheme val="minor"/>
      </rPr>
      <t xml:space="preserve">
</t>
    </r>
    <r>
      <rPr>
        <sz val="10"/>
        <color theme="0"/>
        <rFont val="Calibri"/>
        <family val="2"/>
        <scheme val="minor"/>
      </rPr>
      <t>(Verlegung oder direkte Fahrt in ein weiter entferntes KH ohne med. Begründung, so entstehen Mehrkosten für den Patienten. Der § 60 Abs. 1 SGB V setzt voraus, dass die KH-Behandlung übernommen werden kann – und zwar nur aus med. Gründen. Da die med. erforderliche Behandlung auch im naheliegenden KH stattfinden hätte können, besteht kein Anspruch auf Kostenübernahme für die Fahrkosten zu Lasten der GKV)</t>
    </r>
  </si>
  <si>
    <r>
      <t xml:space="preserve">Im Rahmen einer stationären Entbin-dung sind auch die Kosten für die </t>
    </r>
    <r>
      <rPr>
        <b/>
        <sz val="10"/>
        <color theme="1"/>
        <rFont val="Calibri"/>
        <family val="2"/>
        <scheme val="minor"/>
      </rPr>
      <t xml:space="preserve">Unterbringung im Familienzimmer </t>
    </r>
    <r>
      <rPr>
        <sz val="10"/>
        <color theme="1"/>
        <rFont val="Calibri"/>
        <family val="2"/>
        <scheme val="minor"/>
      </rPr>
      <t>bis zur Höhe der Kosten erstattungsfähig, die für die Unterbringung im 2-Bett-Zimmer angefallen wären, sofern die Mutter nach diesem Tarif versichert ist. Eine eventuelle Beteiligung der GKV an den Kosten des Familienzimmers ist dem VR mitzuteilen und wird auf die Erstattung angerechnet.</t>
    </r>
  </si>
  <si>
    <r>
      <t xml:space="preserve">Im Rahmen einer stationären Entbin-dung sind auch die Kosten für die </t>
    </r>
    <r>
      <rPr>
        <b/>
        <sz val="10"/>
        <color theme="1"/>
        <rFont val="Calibri"/>
        <family val="2"/>
        <scheme val="minor"/>
      </rPr>
      <t xml:space="preserve">Unterbringung im Familienzimmer </t>
    </r>
    <r>
      <rPr>
        <sz val="10"/>
        <color theme="1"/>
        <rFont val="Calibri"/>
        <family val="2"/>
        <scheme val="minor"/>
      </rPr>
      <t>bis zur Höhe der Kosten erstattungsfähig, die für die Unterbringung im 2-Bett-Zimmer angefallen wären, sofern die Mutter nach diesem Tarif versichert ist. Eine eventuelle Beteiligung der GKV an den Kosten des Familien-zimmers ist dem VR mitzuteilen und wird auf die Erstattung angerechnet.</t>
    </r>
  </si>
  <si>
    <r>
      <rPr>
        <b/>
        <sz val="10"/>
        <color theme="1"/>
        <rFont val="Calibri"/>
        <family val="2"/>
        <scheme val="minor"/>
      </rPr>
      <t>Wechseloption von MK2S in den MK1S</t>
    </r>
    <r>
      <rPr>
        <sz val="10"/>
        <color theme="1"/>
        <rFont val="Calibri"/>
        <family val="2"/>
        <scheme val="minor"/>
      </rPr>
      <t xml:space="preserve"> zu Beginn des 3. VJ bzw. zu Beginn des 6. VJ ohne Gesundheitsprüfung und Wartezeiten.</t>
    </r>
  </si>
  <si>
    <r>
      <rPr>
        <b/>
        <sz val="10"/>
        <color theme="1"/>
        <rFont val="Calibri"/>
        <family val="2"/>
        <scheme val="minor"/>
      </rPr>
      <t>Wechseloption von MK2L in den MK1L</t>
    </r>
    <r>
      <rPr>
        <sz val="10"/>
        <color theme="1"/>
        <rFont val="Calibri"/>
        <family val="2"/>
        <scheme val="minor"/>
      </rPr>
      <t xml:space="preserve"> zu Beginn des 3. VJ bzw. zu Beginn des 6. VJ ohne Gesundheitsprüfung und Wartezeiten.</t>
    </r>
  </si>
  <si>
    <r>
      <rPr>
        <b/>
        <sz val="10"/>
        <color theme="1"/>
        <rFont val="Calibri"/>
        <family val="2"/>
        <scheme val="minor"/>
      </rPr>
      <t>Wunschverlegung in ein anderes KH</t>
    </r>
    <r>
      <rPr>
        <sz val="10"/>
        <color theme="1"/>
        <rFont val="Calibri"/>
        <family val="2"/>
        <scheme val="minor"/>
      </rPr>
      <t xml:space="preserve">
Einmal pro Versicherungsfall erstattet der Tarif die Verlegung in ein anderes KH innerh. Deutschlands. Voraussetz-ungen sind u. a. eine Entfernung von mind. 50 km und eine verbleibende Behandlungsdauer von mind. 7 Tagen</t>
    </r>
  </si>
  <si>
    <r>
      <t xml:space="preserve">Differenzkosten bei Wahl eines anderen Krankenhauses
</t>
    </r>
    <r>
      <rPr>
        <sz val="10"/>
        <color theme="1"/>
        <rFont val="Calibri"/>
        <family val="2"/>
        <scheme val="minor"/>
      </rPr>
      <t>Erstattungsfähig sind Aufwendungen für Mehrkosten für Allg. KH-Leistungen, die dadurch entstehen, dass vom Versicherten ein anderes als in der Einweisung genanntes KH, aufgesucht wird und die GKV ihre Leistung aus diesem Grund kürzt.  Voraussetzung ist, dass das aufgesuchte KH nach dem Krankenhausentgeltgesetz (KHEntgG) oder der Bundespflegesatzverordnung (BPflV) abrechnet.</t>
    </r>
  </si>
  <si>
    <t xml:space="preserve">                                nein, 
mit Ausnahme der gesetzlichen Zuzahlung für Krankenfahrten und -transporte zu und von einer stationären Heilbehandlung bzw. einer ambulanten, stationsersetzen-den Operation.</t>
  </si>
  <si>
    <t xml:space="preserve">                             24 Monate
Eine bedingungsgemäße Kündigung ist erstmals zum Ablauf von 24 Monaten nach Vertragsbe-ginn mit einer Frist von drei Monaten möglich. Danach kann immer nur zum Ende eines VJ mit einer Frist von drei Monaten gekündigt werden. Das VJ fällt mit dem KJ zusammen.</t>
  </si>
  <si>
    <t xml:space="preserve">                        24 Monate, 
Kündigung zum Ende eines jeden VJ, frühestens zum Ablauf der vereinbarten Vertragsdauer von 24 Monaten, mit einer Frist von drei Monaten zum Ablauf des Versicherungsjahres</t>
  </si>
  <si>
    <r>
      <t>««««</t>
    </r>
    <r>
      <rPr>
        <sz val="16"/>
        <color theme="0"/>
        <rFont val="Wingdings"/>
        <charset val="2"/>
      </rPr>
      <t>«</t>
    </r>
  </si>
  <si>
    <r>
      <t>«««</t>
    </r>
    <r>
      <rPr>
        <sz val="16"/>
        <color theme="0"/>
        <rFont val="Wingdings"/>
        <charset val="2"/>
      </rPr>
      <t>««</t>
    </r>
  </si>
  <si>
    <t>Personen, die Anspruch auf Leistungen der GKV der BRD haben, bis zum Ablauf des KJ, in dem sie das 44. Lebensjahr vollenden.</t>
  </si>
  <si>
    <t>GKV-Versicherte, 
Heilfürsorge- und Beihilfeberechtigte
(wenn Anspruch auf Mehrbettzimmer)</t>
  </si>
  <si>
    <t>Ausreichend (3,7)</t>
  </si>
  <si>
    <t>Gut (2,2)</t>
  </si>
  <si>
    <t>Gut (2,5)</t>
  </si>
  <si>
    <t>Gut (1,8)</t>
  </si>
  <si>
    <t>Signal Iduna</t>
  </si>
  <si>
    <t>Preis-/Leistungsverh. Befriedigend (3,1)
keine Gesamtwertung -&gt; Tarif zu jung (2018)</t>
  </si>
  <si>
    <t>Preis-/Leistungsverh. Befriedigend (2,7)
keine Gesamtwertung -&gt; Tarif zu jung (2020)</t>
  </si>
  <si>
    <t>keine Bewertung</t>
  </si>
  <si>
    <t>keine Bewertung -&gt; Tarif zu jung (2020)</t>
  </si>
  <si>
    <t>Befriedigend (3,0)</t>
  </si>
  <si>
    <t>Preis-/Leistungsverh. Gut (2,3)
keine Gesamtwertung -&gt; Tarif zu jung</t>
  </si>
  <si>
    <t>Preis-/Leistungsverh. Ausreichend (4,0)
keine Gesamtwertung -&gt; Tarif zu jung</t>
  </si>
  <si>
    <t>keine Bewertung -&gt; Tarif zu jung</t>
  </si>
  <si>
    <t>Preis-/Leistungsverh. Sehr Gut (1,5)
keine Gesamtwertung -&gt; Tarif zu jung</t>
  </si>
  <si>
    <t>Ausreichend (3,6)</t>
  </si>
  <si>
    <t>Klinik comfort U (K2U)</t>
  </si>
  <si>
    <t>Ausreichend (4,5)</t>
  </si>
  <si>
    <t>seit 10/2013</t>
  </si>
  <si>
    <t>seit 10/2018</t>
  </si>
  <si>
    <t>seit 01/2014</t>
  </si>
  <si>
    <t>01/2013</t>
  </si>
  <si>
    <t>(34,90 + 0,85) = 35,75 €</t>
  </si>
  <si>
    <t>AXA Komfort-U + KUR (50 €/Tag)</t>
  </si>
  <si>
    <t>(37,81 + 1,00) = 38,81 €</t>
  </si>
  <si>
    <t>(28,57 + 0,60) = 29,17 €</t>
  </si>
  <si>
    <t>(31,64 + 0,70) = 32,24 €</t>
  </si>
  <si>
    <t>(53,84 + 1,10) = 54,94 €</t>
  </si>
  <si>
    <t>(41,76 + 1,10) = 42,86 €</t>
  </si>
  <si>
    <t>(47,09 + 1,30) = 48,39 €</t>
  </si>
  <si>
    <t>(61,46 + 1,70) = 63,16 €</t>
  </si>
  <si>
    <t>(70,21 + 1,95) = 72,16 €</t>
  </si>
  <si>
    <t>Generali PlanS</t>
  </si>
  <si>
    <t>Generali</t>
  </si>
  <si>
    <t>ST-G1</t>
  </si>
  <si>
    <t>DEVK ST-G1</t>
  </si>
  <si>
    <t>01/2015</t>
  </si>
  <si>
    <t>bis EA 39 abschließbar</t>
  </si>
  <si>
    <t>bis EA 42 abschließbar</t>
  </si>
  <si>
    <t>14,90 € ab EA 21 möglich</t>
  </si>
  <si>
    <t>Personen, die Anspruch auf Leistungen der GKV der BRD haben, bis zum Ablauf des KJ, in dem sie das 44. LJ vollenden.</t>
  </si>
  <si>
    <t>GKV-Versicherte, Heilfürsorge- und Beihilfeberechtigte (wenn Anspruch auf Mehrbettzimmer)</t>
  </si>
  <si>
    <t>Benchmark Testergebnis Finanztest, hier 07/2020</t>
  </si>
  <si>
    <r>
      <t xml:space="preserve">gemischte Krankenanstalten ohne vorherige Genehmigung
</t>
    </r>
    <r>
      <rPr>
        <sz val="10"/>
        <color theme="0"/>
        <rFont val="Calibri"/>
        <family val="2"/>
        <scheme val="minor"/>
      </rPr>
      <t>(F&amp;B: Verzicht auf vorherige schriftliche Zusage unter bestimmten Voraussetzungen)</t>
    </r>
  </si>
  <si>
    <r>
      <t xml:space="preserve">Leistungsanspruch bei vorstationärer Behandlung
</t>
    </r>
    <r>
      <rPr>
        <sz val="10"/>
        <color theme="0"/>
        <rFont val="Calibri"/>
        <family val="2"/>
        <scheme val="minor"/>
      </rPr>
      <t>(F&amp;B: 3 Behandlungstage innerhalb von 5 Tagen vor Beginn der Krankenhausbehandlung)</t>
    </r>
  </si>
  <si>
    <r>
      <t xml:space="preserve">Leistungsanspruch bei nachstationärer Behandlung  
</t>
    </r>
    <r>
      <rPr>
        <sz val="10"/>
        <color theme="0"/>
        <rFont val="Calibri"/>
        <family val="2"/>
        <scheme val="minor"/>
      </rPr>
      <t>(F&amp;B: 7 Behandlungstage innerhalb von 14 Tagen nach Entlassung)</t>
    </r>
  </si>
  <si>
    <r>
      <t xml:space="preserve">Im Rahmen einer stationären Entbindung sind auch die Kosten für die </t>
    </r>
    <r>
      <rPr>
        <b/>
        <sz val="10"/>
        <color theme="1"/>
        <rFont val="Calibri"/>
        <family val="2"/>
        <scheme val="minor"/>
      </rPr>
      <t xml:space="preserve">Unterbringung im Familienzimmer </t>
    </r>
    <r>
      <rPr>
        <sz val="10"/>
        <color theme="1"/>
        <rFont val="Calibri"/>
        <family val="2"/>
        <scheme val="minor"/>
      </rPr>
      <t>erstattungsfähig, sofern die Mutter nach diesem Tarif versichert ist. Eine eventuelle Beteiligung der GKV an den Kosten des Familienzimmers ist dem Versicherer mitzuteilen und wird auf die Erstattung angerechnet.</t>
    </r>
  </si>
  <si>
    <r>
      <rPr>
        <b/>
        <sz val="10"/>
        <color theme="1"/>
        <rFont val="Calibri"/>
        <family val="2"/>
        <scheme val="minor"/>
      </rPr>
      <t>Wunschverlegung in ein anderes Krankenhaus</t>
    </r>
    <r>
      <rPr>
        <sz val="10"/>
        <color theme="1"/>
        <rFont val="Calibri"/>
        <family val="2"/>
        <scheme val="minor"/>
      </rPr>
      <t xml:space="preserve">
Einmal pro Versicherungsfall erstattet dieser Tarif die Verlegung in ein anderes Krankenhaus innerhalb Deutschlands. Voraussetzungen sind u. a. eine Entfernung von mind. 50 km und eine verbleibende Behandlungsdauer von mind. 7 Tagen.</t>
    </r>
  </si>
  <si>
    <t>Befriedigend (3,3)</t>
  </si>
  <si>
    <t>Sehr Gut (0,9)</t>
  </si>
  <si>
    <t>Befriedigend (2,6)</t>
  </si>
  <si>
    <t>Preis-/Leistungsverh. Gut (1,8)
keine Gesamtwertung -&gt; Tarif zu jung</t>
  </si>
  <si>
    <t>Preis-/Leistungsverh. Befriedigend (3,1)
keine Gesamtwertung -&gt; Tarif zu jung</t>
  </si>
  <si>
    <t>Preis-/Leistungsverh. ausreichend (4,0)
keine Gesamtwertung -&gt; Tarif zu jung</t>
  </si>
  <si>
    <t>Preis-/Leistungsverh. Befriedigend (2,9)
keine Gesamtwertung -&gt; Tarif zu jung</t>
  </si>
  <si>
    <t>Preis-/Leistungsverh. Mangelhaft (4,6)
keine Gesamtwertung -&gt; Tarif zu jung</t>
  </si>
  <si>
    <t>Gut (2,3)</t>
  </si>
  <si>
    <t>Preis-/Leistungsverh. Befriedigend (2,8)
keine Gesamtwertung -&gt; Tarif zu jung</t>
  </si>
  <si>
    <t>Befriedigend (3,5)</t>
  </si>
  <si>
    <t>Ausreichend (4,0)</t>
  </si>
  <si>
    <r>
      <rPr>
        <b/>
        <sz val="10"/>
        <color theme="1"/>
        <rFont val="Calibri"/>
        <family val="2"/>
        <scheme val="minor"/>
      </rPr>
      <t xml:space="preserve">Check24 - EA 31 J. - Filter: </t>
    </r>
    <r>
      <rPr>
        <sz val="9"/>
        <color theme="1"/>
        <rFont val="Calibri"/>
        <family val="2"/>
        <scheme val="minor"/>
      </rPr>
      <t>Nur 1-Bett, Chefarzt/freie Arztwahl; Leistung bei Krankheit und Unfall, Risikobeitrag, VBeginn 01.2022, Stand 10.01.2022</t>
    </r>
  </si>
  <si>
    <r>
      <rPr>
        <b/>
        <sz val="10"/>
        <color theme="1"/>
        <rFont val="Calibri"/>
        <family val="2"/>
        <scheme val="minor"/>
      </rPr>
      <t xml:space="preserve">Check24 - EA 31 J. - Filter: </t>
    </r>
    <r>
      <rPr>
        <sz val="9"/>
        <color theme="1"/>
        <rFont val="Calibri"/>
        <family val="2"/>
        <scheme val="minor"/>
      </rPr>
      <t>Nur 1-Bett, Chefarzt/freie Arztwahl; Leistung bei Krankheit und Unfall, Stabiler Beitrag im Alter, VBeginn 01.2022, Stand 10.01.2022</t>
    </r>
  </si>
  <si>
    <r>
      <rPr>
        <b/>
        <sz val="10"/>
        <color theme="1"/>
        <rFont val="Calibri"/>
        <family val="2"/>
        <scheme val="minor"/>
      </rPr>
      <t xml:space="preserve">Verivox|Huffzky - EA 31 J. - Filter </t>
    </r>
    <r>
      <rPr>
        <sz val="9"/>
        <color theme="1"/>
        <rFont val="Calibri"/>
        <family val="2"/>
        <scheme val="minor"/>
      </rPr>
      <t>nur 1-Bett, Komfort Leistungen, VBeginn 01.2022, Stand 10.01.2022 ohne Alterungsrückstellungen, Sortierung Preis-Leistungs-Verhältnis</t>
    </r>
  </si>
  <si>
    <t>3 Monate / 8 Monate;
bei Unfall entfallen  die besonderen Wartezeiten</t>
  </si>
  <si>
    <t>3 Monate allgemein / 8 Monate besondere;
Entfall der besonderen WZ bei ZB, ZE, KFO</t>
  </si>
  <si>
    <t xml:space="preserve">Flexible Beitragsgestaltung bei voller Leistung: z.B. günstiger Einstieg mit Ri-Variante und nach 7 Jahren Umstellung in AR danach alle 5 Jahre (spätestens mit 60 Jahren) oder es kann auch temporär von der AR-Variante in RI umgestellt werden (bis 60 Jahre) ohne Verlust der ARü.
Stationäre Vorsorgeuntersuchungen aus med. Gründen sind mitversichert
Beitragsfreistellung: Es erfolgt eine Beitragsfreistellung in Form einer Beitragsgutschrift ab 2 Monate Krankenhausaufenthalt.
</t>
  </si>
  <si>
    <t>Mitversichert ist auch ein Tagegeld i. H. von 50 € pro Tag im KH, wenn die VP wg. eines KH-Aufenthalt seinen Haushalt nicht weiterführen kann. Voraussetzung ist dass ein Kind unter 16 Jahren im Haushalt lebt und keine im Haushalt lebende Person den Haushalt weiter führen kann, z. B. weil sie außer Haus Erwerbstätig ist und die GKV nicht für eine Haushaltshilfe leisten muss.</t>
  </si>
  <si>
    <t xml:space="preserve">Flexible Beitragsgestaltung bei voller Leistung: z.B. günstiger Einstieg mit Ri-Variante und nach 7 Jahren Umstellung in AR (spätestens mit 60 Jahren) oder es kann auch temporär von der AR-Variante in RI umgestellt werden (bis 60 Jahre) ohne Verlust der ARü.
Stationäre Vorsorgeuntersuchungen aus med. Gründen sind mitversichert
Beitragsfreistellung: Es erfolgt eine Beitragsfreistellung in Form einer Beitragsgutschrift ab 2 Monate Krankenhausaufenthalt.
</t>
  </si>
  <si>
    <t xml:space="preserve">Platz 3 - Note Gut 2,2 </t>
  </si>
  <si>
    <r>
      <t xml:space="preserve">Verivox|Huffzky - EA 31 J. - Filter: </t>
    </r>
    <r>
      <rPr>
        <sz val="9"/>
        <color theme="1"/>
        <rFont val="Calibri"/>
        <family val="2"/>
        <scheme val="minor"/>
      </rPr>
      <t>Komfort Leistungen (Standard), VBeginn 01.2022, Stand 10.01.2022</t>
    </r>
  </si>
  <si>
    <r>
      <t xml:space="preserve">Verivox|Huffzky - EA 36 J. - Filter: </t>
    </r>
    <r>
      <rPr>
        <sz val="9"/>
        <color theme="1"/>
        <rFont val="Calibri"/>
        <family val="2"/>
        <scheme val="minor"/>
      </rPr>
      <t>Komfort Leistungen (Standard), VBeginn 01.2022, Stand 10.01.2022</t>
    </r>
  </si>
  <si>
    <r>
      <t xml:space="preserve">Check24 - EA 31 J. - Filter (Standard):
</t>
    </r>
    <r>
      <rPr>
        <sz val="9"/>
        <color theme="1"/>
        <rFont val="Calibri"/>
        <family val="2"/>
        <scheme val="minor"/>
      </rPr>
      <t>Auch 2-Bett, Chefarzt/freie Arztwahl, Leistung bei Krankheit und Unfall, VBeginn 01.2022, Stand 10.01.2022</t>
    </r>
  </si>
  <si>
    <r>
      <t xml:space="preserve">Check24 - EA 36 J. - Filter (Standard):
</t>
    </r>
    <r>
      <rPr>
        <sz val="9"/>
        <color theme="1"/>
        <rFont val="Calibri"/>
        <family val="2"/>
        <scheme val="minor"/>
      </rPr>
      <t>Auch 2-Bett, Chefarzt/freie Arztwahl, Leistung bei Krankheit und Unfall, VBeginn 01.2022, Stand 10.01.2022</t>
    </r>
  </si>
  <si>
    <r>
      <t xml:space="preserve">Check24 - EA 31 J. - Filter: </t>
    </r>
    <r>
      <rPr>
        <sz val="9"/>
        <color theme="1"/>
        <rFont val="Calibri"/>
        <family val="2"/>
        <scheme val="minor"/>
      </rPr>
      <t>Auch 2-Bett, Chefarzt/freie Arztwahl, Leistung bei Krankheit und Unfall; Stabiler Beitrag im Alter, VBeginn 01.2022, Stand 10.01.2022</t>
    </r>
  </si>
  <si>
    <t xml:space="preserve">Platz 30 - Note Sehr Gut 1,9 </t>
  </si>
  <si>
    <t>Platz 30 - Note Sehr Gut 1,9 Beitrag 40,09 €</t>
  </si>
  <si>
    <t>Platz 3 - Note 1,6 Beitrag 15,50 €</t>
  </si>
  <si>
    <t>Platz 44 - Note 1,3 Beitrag 40,09 €</t>
  </si>
  <si>
    <t>QualiMed Z Stationär 
Exklusiv S2</t>
  </si>
  <si>
    <t>QualiMed Z Stationär 
Exklusiv S2R mit AR</t>
  </si>
  <si>
    <t>QualiMed Z Stationär 
Premium S1</t>
  </si>
  <si>
    <t>QualiMed Z Stationär 
Premium S1R</t>
  </si>
  <si>
    <t>Württembergische</t>
  </si>
  <si>
    <t>SZR</t>
  </si>
  <si>
    <t>seit 10/2017</t>
  </si>
  <si>
    <r>
      <t>««</t>
    </r>
    <r>
      <rPr>
        <sz val="16"/>
        <color theme="0"/>
        <rFont val="Wingdings"/>
        <charset val="2"/>
      </rPr>
      <t>«««</t>
    </r>
  </si>
  <si>
    <t>Personen
- die in der GKV versichert sind
- für die eine Vollversicherung bei einer anderen PKV besteht.</t>
  </si>
  <si>
    <t>ja,  12.3 Abweichend von § 4 Abs. 5 Satz 1 AVB/S ist für medizinisch notwendige stationäre Heilbehandlungen in gemischten Krankenanstalten im Fall von Operationen, Entbindungen, Fehlgeburten sowie nicht rechtswidrigen Schwangerschaftsabbrüchen wegen
medizinischer oder kriminologischer Indikation keine vorherige schriftliche Zusage durch den Versicherer erforderlich.</t>
  </si>
  <si>
    <t>ja,  Kann die Anschlussheilbehandlung nicht ambulant durchgeführt werden, sind gesondert berechnete Leistungen von Beleg- oder Wahlärzten sowie gesondert berechenbare Unterkunft im
Zweibettzimmer während einer Anschlussheilbehandlung (AHB)
erstattungsfähig.
Es besteht bei einer Anschlussheilbehandlung
kein Anspruch auf Ersatzkrankenhaustagegeld.</t>
  </si>
  <si>
    <t xml:space="preserve">30 € im Mehrbettzimmer; 
50 € ohne privatärztl. Behandlung;
</t>
  </si>
  <si>
    <t>Der Tarif kann von Kindern nicht abgeschlossen werden.</t>
  </si>
  <si>
    <t>bei ambulanten Operationen</t>
  </si>
  <si>
    <t>ja, Erstattungsfähig ist die Verlegung in ein anderes Krankenhaus innerhalb Deutschlands, das dem Krankenhausentgeltgesetz
(KHEntG) oder der Bundespflegesatzverordnung (BPflV) unterliegt. Das gilt auch, wenn diese Transporte nicht medizinisch notwendig sind. Voraussetzung ist, dass die vollstationäre Heilbehandlung nach der Verlegung voraussichtlich noch mindestens 7 Tage andauern wird.
Die Leistung wird um Vorleistungen der Gesetzlichen Krankenversicherung oder anderer Kostenträger gekürzt.</t>
  </si>
  <si>
    <t>Erstattungsfähig sind Aufwendungen einer medizinisch notwendigen vollstationären Krankenhausbehandlung außerhalb Deutschlands, nach Abzug der vom Sozialversicherungsträger zu erbringenden Vorleistung, bis zu höchstens 150 EUR je Verweiltag im Krankenhaus, im Notfall unbegrenzt</t>
  </si>
  <si>
    <t>Die allgemeine Wartezeit entfällt.</t>
  </si>
  <si>
    <t>besondere Verpflegungsarten, Sanitärzelle, Telefon, Internet, Radio- und Fernsehgeräte, s</t>
  </si>
  <si>
    <t>Württembergische SZR</t>
  </si>
  <si>
    <t>SZR-SZE</t>
  </si>
  <si>
    <t>ja, über die Höchstsätze hinaus (aus SZR)</t>
  </si>
  <si>
    <t>ja,
ohne vorherige Genehmigung und ohne Begrenzung der Behandlungstage                      (aus SZR)</t>
  </si>
  <si>
    <t>ja                                                                              (aus SZR)</t>
  </si>
  <si>
    <t>100% nach GKV-VL                                               (aus SZR)</t>
  </si>
  <si>
    <t>ja, Erstattungsfähig ist die Verlegung in ein anderes Krankenhaus innerhalb Deutschlands, das dem Krankenhausentgeltgesetz
(KHEntG) oder der Bundespflegesatzverordnung (BPflV) unterliegt. Das gilt auch, wenn diese Transporte nicht medizinisch notwendig sind. Voraussetzung ist, dass die vollstationäre Heilbehandlung nach der Verlegung voraussichtlich noch mindestens 7 Tage andauern wird.
Die Leistung wird um Vorleistungen der Gesetzlichen Krankenversicherung oder anderer Kostenträger gekürzt.                                           (aus ZVR)</t>
  </si>
  <si>
    <t>besondere Verpflegungsarten, Sanitärzelle, Telefon, Internet, Radio- und Fernsehgeräte</t>
  </si>
  <si>
    <t>Württemberigsche SZR-SZE</t>
  </si>
  <si>
    <t>?</t>
  </si>
  <si>
    <t xml:space="preserve"> </t>
  </si>
  <si>
    <t>01/2023</t>
  </si>
  <si>
    <t>07/2021</t>
  </si>
  <si>
    <t>(22,00 + 1,74) = 23,74 €</t>
  </si>
  <si>
    <t>(24,33 + 1,88) = 26,21 €</t>
  </si>
  <si>
    <t>(26,87 + 2,04) = 28,91 €</t>
  </si>
  <si>
    <t>(30,04 + 2,24) = 32,28 €</t>
  </si>
  <si>
    <t>(33,73 + 2,48) = 36,21 €</t>
  </si>
  <si>
    <t>(38,10 + 2,76) = 30,86 €</t>
  </si>
  <si>
    <t>(43,27 + 3,09) = 46,36 €</t>
  </si>
  <si>
    <t>(49,27 + 3,47) = 52,74 €</t>
  </si>
  <si>
    <t>(56,24 + 3,92) = 60,16 €</t>
  </si>
  <si>
    <t>(35,94 + 1,74) = 37,68 €</t>
  </si>
  <si>
    <t>(39,43 + 1,88) = 41,31 €</t>
  </si>
  <si>
    <t>(43,22 + 2,04) = 45,26€</t>
  </si>
  <si>
    <t>(48,10 + 2,24) = 50,34 €</t>
  </si>
  <si>
    <t>(53,82 + 2,48) = 56,30 €</t>
  </si>
  <si>
    <t>(60,54 + 2,76) = 63,13 €</t>
  </si>
  <si>
    <t>(68,49 + 3,09) = 71,58 €</t>
  </si>
  <si>
    <t>(77,71 + 3,74) = 81,45€</t>
  </si>
  <si>
    <t>(88,47 + 3,92) = 92,39 €</t>
  </si>
  <si>
    <t>Deutscher Ring (SI)
 clinik+ 2</t>
  </si>
  <si>
    <t>05/2021</t>
  </si>
  <si>
    <t>04/2019</t>
  </si>
  <si>
    <t>05/2019</t>
  </si>
  <si>
    <t xml:space="preserve">50 € im Mehrbettzimmer; 
50 € ohne privatärztl. Behandlung;
</t>
  </si>
  <si>
    <r>
      <t xml:space="preserve">Erstattungsfähig sind Aufwendungen einer medizinisch notwendigen vollstationären Krankenhausbehandlung </t>
    </r>
    <r>
      <rPr>
        <b/>
        <sz val="10"/>
        <color theme="1"/>
        <rFont val="Calibri"/>
        <family val="2"/>
      </rPr>
      <t>außerhalb Deutschlands</t>
    </r>
    <r>
      <rPr>
        <sz val="10"/>
        <color theme="1"/>
        <rFont val="Calibri"/>
        <family val="2"/>
      </rPr>
      <t>, nach Abzug der vom Sozialversicherungsträger zu erbringenden Vorleistung, bis zu höchstens 150 EUR je Verweiltag im Krankenhaus, im Notfall unbegrenzt (aus SZR)</t>
    </r>
  </si>
  <si>
    <t>Zu zahlender Monatsbeitrag 2023
nach Eintrittsalter</t>
  </si>
  <si>
    <t>Zweitmeinungsverfahren, Kliniksuche, Arzt-Termin-Service: Schneller Zugang zum Facharzt, Zugang zu Spezialisten, Case-Management, Telefonische Erreichbarkeit 24/7, 365 Tage im Jahr, Gesundheits-Portal, MV-Service-App</t>
  </si>
  <si>
    <t xml:space="preserve">Zweitmeinungsverfahren, Kliniksuche, Arzt-Termin-Service: Schneller Zugang zum Facharzt, Zugang zu Spezialisten, Case-Management, Telefonische Erreichbarkeit 24/7, 365 Tage im Jahr, Gesundheits-Portal, MV-Service-App
</t>
  </si>
  <si>
    <t>erstellt durch: PM-KV, Stand 01.01.2024</t>
  </si>
  <si>
    <t>Benchmark Testergebnis 08/2023
Morgen &amp; Morgen Krankenhauszusatz</t>
  </si>
  <si>
    <t>01/2024</t>
  </si>
  <si>
    <t xml:space="preserve">clinic+ </t>
  </si>
  <si>
    <t xml:space="preserve">Signal Iduna
 clinic+ </t>
  </si>
  <si>
    <t>17,01€+7,20€= 24,21€</t>
  </si>
  <si>
    <t>17,01€+ 7,77€= 24,78€</t>
  </si>
  <si>
    <t>17,01€+8,40€= 25,41€</t>
  </si>
  <si>
    <t>17,01€+9,21€= 26,22€</t>
  </si>
  <si>
    <t>17,01€+10,29€= 27,30€</t>
  </si>
  <si>
    <t>17,60€+11,65€= 29,25€</t>
  </si>
  <si>
    <t>23,12€+13,28€= 36,40€</t>
  </si>
  <si>
    <t>32,09€+15,21€= 47,30€</t>
  </si>
  <si>
    <t>17,01€+6,78€= 23,79€</t>
  </si>
  <si>
    <t>inter</t>
  </si>
  <si>
    <t xml:space="preserve">inter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</si>
</sst>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164" formatCode="0.0"/>
    <numFmt numFmtId="165" formatCode="#,##0.00\ &quot;€&quot;"/>
  </numFmts>
  <fonts count="30" x14ac:knownFonts="1">
    <font>
      <sz val="11"/>
      <color theme="1"/>
      <name val="Calibri"/>
      <family val="2"/>
      <scheme val="minor"/>
    </font>
    <font>
      <b/>
      <sz val="10"/>
      <color theme="0"/>
      <name val="Calibri"/>
      <family val="2"/>
      <scheme val="minor"/>
    </font>
    <font>
      <sz val="10"/>
      <color theme="0"/>
      <name val="Calibri"/>
      <family val="2"/>
      <scheme val="minor"/>
    </font>
    <font>
      <b/>
      <sz val="10"/>
      <color theme="1"/>
      <name val="Calibri"/>
      <family val="2"/>
      <scheme val="minor"/>
    </font>
    <font>
      <sz val="10"/>
      <color theme="1"/>
      <name val="Calibri"/>
      <family val="2"/>
      <scheme val="minor"/>
    </font>
    <font>
      <b/>
      <sz val="10"/>
      <color theme="0"/>
      <name val="Calibri"/>
      <family val="2"/>
    </font>
    <font>
      <sz val="10"/>
      <color theme="1"/>
      <name val="Calibri"/>
      <family val="2"/>
    </font>
    <font>
      <sz val="16"/>
      <color theme="1"/>
      <name val="Calibri"/>
      <family val="2"/>
      <scheme val="minor"/>
    </font>
    <font>
      <sz val="8"/>
      <color theme="1"/>
      <name val="Arial"/>
      <family val="2"/>
    </font>
    <font>
      <sz val="11"/>
      <color theme="1"/>
      <name val="Arial"/>
      <family val="2"/>
    </font>
    <font>
      <b/>
      <sz val="12"/>
      <color theme="1"/>
      <name val="Calibri"/>
      <family val="2"/>
    </font>
    <font>
      <sz val="10"/>
      <color rgb="FF000000"/>
      <name val="Times New Roman"/>
      <family val="1"/>
    </font>
    <font>
      <b/>
      <sz val="8"/>
      <color theme="1"/>
      <name val="Calibri"/>
      <family val="2"/>
      <scheme val="minor"/>
    </font>
    <font>
      <sz val="8"/>
      <color theme="1"/>
      <name val="Calibri"/>
      <family val="2"/>
      <scheme val="minor"/>
    </font>
    <font>
      <sz val="9"/>
      <color theme="1"/>
      <name val="Calibri"/>
      <family val="2"/>
      <scheme val="minor"/>
    </font>
    <font>
      <sz val="10"/>
      <name val="Calibri"/>
      <family val="2"/>
    </font>
    <font>
      <sz val="10"/>
      <color rgb="FFC00000"/>
      <name val="Calibri"/>
      <family val="2"/>
    </font>
    <font>
      <b/>
      <sz val="10"/>
      <color theme="1"/>
      <name val="Calibri"/>
      <family val="2"/>
    </font>
    <font>
      <sz val="10"/>
      <name val="Calibri"/>
      <family val="2"/>
      <scheme val="minor"/>
    </font>
    <font>
      <sz val="10"/>
      <color theme="1"/>
      <name val="Arial"/>
      <family val="2"/>
    </font>
    <font>
      <b/>
      <sz val="10"/>
      <name val="Calibri"/>
      <family val="2"/>
      <scheme val="minor"/>
    </font>
    <font>
      <sz val="10"/>
      <color rgb="FFFF0000"/>
      <name val="Calibri"/>
      <family val="2"/>
      <scheme val="minor"/>
    </font>
    <font>
      <sz val="10"/>
      <color rgb="FF474747"/>
      <name val="Calibri"/>
      <family val="2"/>
      <scheme val="minor"/>
    </font>
    <font>
      <sz val="16"/>
      <color rgb="FF0070C0"/>
      <name val="Wingdings"/>
      <charset val="2"/>
    </font>
    <font>
      <sz val="16"/>
      <color theme="0"/>
      <name val="Wingdings"/>
      <charset val="2"/>
    </font>
    <font>
      <b/>
      <sz val="10"/>
      <color rgb="FFFF0000"/>
      <name val="Calibri"/>
      <family val="2"/>
      <scheme val="minor"/>
    </font>
    <font>
      <b/>
      <sz val="9"/>
      <color theme="1"/>
      <name val="Calibri"/>
      <family val="2"/>
      <scheme val="minor"/>
    </font>
    <font>
      <sz val="10"/>
      <color rgb="FFC00000"/>
      <name val="Calibri"/>
      <family val="2"/>
      <scheme val="minor"/>
    </font>
    <font>
      <b/>
      <sz val="16"/>
      <color theme="1"/>
      <name val="Calibri"/>
      <family val="2"/>
      <scheme val="minor"/>
    </font>
    <font>
      <sz val="10"/>
      <color theme="1"/>
      <name val="Calibri"/>
      <scheme val="minor"/>
    </font>
  </fonts>
  <fills count="11">
    <fill>
      <patternFill patternType="none"/>
    </fill>
    <fill>
      <patternFill patternType="gray125"/>
    </fill>
    <fill>
      <patternFill patternType="solid">
        <fgColor rgb="FF0070C0"/>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1" tint="0.49998474074526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9" fontId="9" fillId="0" borderId="0" applyFont="0" applyFill="0" applyBorder="0" applyAlignment="0" applyProtection="0"/>
    <xf numFmtId="0" fontId="9" fillId="0" borderId="0"/>
    <xf numFmtId="0" fontId="11" fillId="0" borderId="0"/>
  </cellStyleXfs>
  <cellXfs count="486">
    <xf numFmtId="0" fontId="0" fillId="0" borderId="0" xfId="0"/>
    <xf numFmtId="0" fontId="2" fillId="0" borderId="0" xfId="0" applyFont="1" applyFill="1" applyAlignment="1">
      <alignment horizontal="center" vertical="top"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horizontal="left" vertical="top" wrapText="1" indent="1"/>
    </xf>
    <xf numFmtId="0" fontId="3" fillId="0" borderId="0" xfId="0" applyFont="1" applyAlignment="1">
      <alignment horizontal="left" vertical="top" wrapText="1" indent="1"/>
    </xf>
    <xf numFmtId="0" fontId="4" fillId="0" borderId="0" xfId="0" applyFont="1" applyAlignment="1">
      <alignment horizontal="center" wrapText="1"/>
    </xf>
    <xf numFmtId="0" fontId="4" fillId="0" borderId="0" xfId="0" applyFont="1" applyBorder="1" applyAlignment="1">
      <alignment horizontal="center" vertical="top" wrapText="1"/>
    </xf>
    <xf numFmtId="0" fontId="1" fillId="2" borderId="7"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8" xfId="0" applyFont="1" applyFill="1" applyBorder="1" applyAlignment="1">
      <alignment horizontal="left" vertical="top" wrapText="1" indent="1"/>
    </xf>
    <xf numFmtId="0" fontId="2" fillId="0" borderId="0"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3" fillId="0" borderId="0" xfId="0" applyFont="1" applyAlignment="1">
      <alignment horizontal="center" vertical="top" wrapText="1"/>
    </xf>
    <xf numFmtId="0" fontId="13" fillId="0" borderId="0" xfId="0" applyFont="1" applyAlignment="1">
      <alignment horizontal="center" wrapText="1"/>
    </xf>
    <xf numFmtId="0" fontId="4" fillId="0" borderId="0" xfId="0" applyFont="1" applyFill="1" applyBorder="1" applyAlignment="1">
      <alignment horizontal="center" vertical="top" wrapText="1"/>
    </xf>
    <xf numFmtId="0" fontId="12" fillId="0" borderId="0" xfId="0" applyFont="1" applyAlignment="1">
      <alignment horizontal="left" vertical="top" wrapText="1" indent="1"/>
    </xf>
    <xf numFmtId="0" fontId="13" fillId="0" borderId="0" xfId="0" applyFont="1" applyAlignment="1">
      <alignment horizontal="left" vertical="top" wrapText="1"/>
    </xf>
    <xf numFmtId="0" fontId="4" fillId="0" borderId="0" xfId="0" applyFont="1" applyFill="1" applyAlignment="1">
      <alignment horizontal="left" vertical="top" wrapText="1"/>
    </xf>
    <xf numFmtId="0" fontId="6" fillId="0" borderId="0" xfId="0" applyFont="1" applyFill="1" applyAlignment="1">
      <alignment horizontal="center" vertical="top" wrapText="1"/>
    </xf>
    <xf numFmtId="0" fontId="4" fillId="0" borderId="1" xfId="0" applyFont="1" applyFill="1" applyBorder="1" applyAlignment="1">
      <alignment horizontal="center" vertical="top" wrapText="1"/>
    </xf>
    <xf numFmtId="8" fontId="4" fillId="0" borderId="1" xfId="0" applyNumberFormat="1" applyFont="1" applyFill="1" applyBorder="1" applyAlignment="1">
      <alignment horizontal="center" vertical="top" wrapText="1"/>
    </xf>
    <xf numFmtId="0" fontId="13" fillId="0" borderId="0" xfId="0" applyFont="1" applyAlignment="1">
      <alignment horizontal="left" wrapText="1" indent="1"/>
    </xf>
    <xf numFmtId="0" fontId="13" fillId="0" borderId="0" xfId="0" applyFont="1" applyAlignment="1">
      <alignment horizontal="left" vertical="top" wrapText="1" indent="1"/>
    </xf>
    <xf numFmtId="0" fontId="1" fillId="2" borderId="14"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4" fillId="0" borderId="0" xfId="0" applyFont="1" applyBorder="1" applyAlignment="1">
      <alignment horizontal="center" wrapText="1"/>
    </xf>
    <xf numFmtId="0" fontId="3" fillId="0" borderId="0" xfId="0" applyFont="1" applyFill="1" applyAlignment="1">
      <alignment horizontal="left" vertical="center" wrapText="1" indent="1"/>
    </xf>
    <xf numFmtId="0" fontId="4" fillId="0" borderId="0" xfId="0" applyFont="1" applyBorder="1" applyAlignment="1">
      <alignment vertical="top" wrapText="1"/>
    </xf>
    <xf numFmtId="0" fontId="3" fillId="0" borderId="0" xfId="0" applyFont="1" applyFill="1" applyBorder="1" applyAlignment="1">
      <alignment horizontal="left" vertical="center" wrapText="1" indent="1"/>
    </xf>
    <xf numFmtId="8" fontId="15" fillId="0" borderId="1" xfId="0" applyNumberFormat="1" applyFont="1" applyFill="1" applyBorder="1" applyAlignment="1">
      <alignment horizontal="center" vertical="top" wrapText="1"/>
    </xf>
    <xf numFmtId="0" fontId="6" fillId="0" borderId="3" xfId="0" applyFont="1" applyFill="1" applyBorder="1" applyAlignment="1">
      <alignment horizontal="left" vertical="top" wrapText="1" indent="1"/>
    </xf>
    <xf numFmtId="8" fontId="6" fillId="0" borderId="1" xfId="0" applyNumberFormat="1" applyFont="1" applyFill="1" applyBorder="1" applyAlignment="1">
      <alignment horizontal="center" vertical="top" wrapText="1"/>
    </xf>
    <xf numFmtId="165" fontId="6" fillId="0" borderId="1" xfId="0" applyNumberFormat="1" applyFont="1" applyFill="1" applyBorder="1" applyAlignment="1">
      <alignment horizontal="center" vertical="top" wrapText="1"/>
    </xf>
    <xf numFmtId="0" fontId="4" fillId="0" borderId="1" xfId="0" applyFont="1" applyFill="1" applyBorder="1" applyAlignment="1">
      <alignment horizontal="center" wrapText="1"/>
    </xf>
    <xf numFmtId="0" fontId="4" fillId="0" borderId="2" xfId="0" applyFont="1" applyFill="1" applyBorder="1" applyAlignment="1">
      <alignment horizontal="center" wrapText="1"/>
    </xf>
    <xf numFmtId="0" fontId="6" fillId="0" borderId="1" xfId="0" applyFont="1" applyFill="1" applyBorder="1" applyAlignment="1">
      <alignment horizontal="center" vertical="top" wrapText="1"/>
    </xf>
    <xf numFmtId="0" fontId="6" fillId="0" borderId="1" xfId="0" applyFont="1" applyFill="1" applyBorder="1" applyAlignment="1">
      <alignment horizontal="center" wrapText="1"/>
    </xf>
    <xf numFmtId="0" fontId="6" fillId="0" borderId="2" xfId="0" applyFont="1" applyFill="1" applyBorder="1" applyAlignment="1">
      <alignment horizontal="center" wrapText="1"/>
    </xf>
    <xf numFmtId="0" fontId="6" fillId="0" borderId="0" xfId="0" applyFont="1" applyAlignment="1">
      <alignment horizontal="center" wrapText="1"/>
    </xf>
    <xf numFmtId="8" fontId="6" fillId="0" borderId="1" xfId="0" applyNumberFormat="1" applyFont="1" applyFill="1" applyBorder="1" applyAlignment="1">
      <alignment horizontal="right" vertical="top" wrapText="1" indent="5"/>
    </xf>
    <xf numFmtId="0" fontId="16" fillId="0" borderId="0" xfId="0" applyFont="1" applyAlignment="1">
      <alignment horizontal="center" wrapText="1"/>
    </xf>
    <xf numFmtId="8" fontId="6" fillId="0" borderId="1" xfId="0" quotePrefix="1" applyNumberFormat="1" applyFont="1" applyFill="1" applyBorder="1" applyAlignment="1">
      <alignment horizontal="center" vertical="top" wrapText="1"/>
    </xf>
    <xf numFmtId="8" fontId="15" fillId="0" borderId="1" xfId="0" quotePrefix="1" applyNumberFormat="1" applyFont="1" applyFill="1" applyBorder="1" applyAlignment="1">
      <alignment horizontal="center" vertical="top" wrapText="1"/>
    </xf>
    <xf numFmtId="0" fontId="6" fillId="0" borderId="9" xfId="0" applyFont="1" applyFill="1" applyBorder="1" applyAlignment="1">
      <alignment horizontal="left" vertical="top" wrapText="1" indent="1"/>
    </xf>
    <xf numFmtId="8" fontId="15" fillId="0" borderId="8" xfId="0" applyNumberFormat="1" applyFont="1" applyFill="1" applyBorder="1" applyAlignment="1">
      <alignment horizontal="center" vertical="top" wrapText="1"/>
    </xf>
    <xf numFmtId="8" fontId="6" fillId="0" borderId="8" xfId="0" applyNumberFormat="1" applyFont="1" applyFill="1" applyBorder="1" applyAlignment="1">
      <alignment horizontal="center" vertical="top" wrapText="1"/>
    </xf>
    <xf numFmtId="8" fontId="15" fillId="0" borderId="8" xfId="0" quotePrefix="1" applyNumberFormat="1" applyFont="1" applyFill="1" applyBorder="1" applyAlignment="1">
      <alignment horizontal="center" vertical="top" wrapText="1"/>
    </xf>
    <xf numFmtId="0" fontId="6" fillId="0" borderId="8" xfId="0" applyFont="1" applyFill="1" applyBorder="1" applyAlignment="1">
      <alignment horizontal="center" vertical="top" wrapText="1"/>
    </xf>
    <xf numFmtId="165" fontId="6" fillId="0" borderId="8" xfId="0" applyNumberFormat="1" applyFont="1" applyFill="1" applyBorder="1" applyAlignment="1">
      <alignment horizontal="center" vertical="top" wrapText="1"/>
    </xf>
    <xf numFmtId="0" fontId="6" fillId="0" borderId="8" xfId="0" applyFont="1" applyFill="1" applyBorder="1" applyAlignment="1">
      <alignment horizontal="center" wrapText="1"/>
    </xf>
    <xf numFmtId="0" fontId="6" fillId="0" borderId="10" xfId="0" applyFont="1" applyFill="1" applyBorder="1" applyAlignment="1">
      <alignment horizontal="center" wrapText="1"/>
    </xf>
    <xf numFmtId="0" fontId="4"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2" borderId="15" xfId="0" applyFont="1" applyFill="1" applyBorder="1" applyAlignment="1">
      <alignment horizontal="center" vertical="top" wrapText="1"/>
    </xf>
    <xf numFmtId="0" fontId="1" fillId="2" borderId="0"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16" xfId="0" applyFont="1" applyFill="1" applyBorder="1" applyAlignment="1">
      <alignment horizontal="center" vertical="top" wrapText="1"/>
    </xf>
    <xf numFmtId="0" fontId="1" fillId="7" borderId="6" xfId="0" applyFont="1" applyFill="1" applyBorder="1" applyAlignment="1">
      <alignment horizontal="center" vertical="top"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top" wrapText="1"/>
    </xf>
    <xf numFmtId="0" fontId="19" fillId="0" borderId="15" xfId="0" applyFont="1" applyBorder="1" applyAlignment="1">
      <alignment horizontal="left" vertical="top" wrapText="1" indent="1"/>
    </xf>
    <xf numFmtId="0" fontId="3" fillId="10" borderId="6"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4" fillId="0" borderId="0" xfId="0" applyFont="1" applyFill="1" applyAlignment="1">
      <alignment horizontal="center" vertical="center" wrapText="1"/>
    </xf>
    <xf numFmtId="0" fontId="1" fillId="7" borderId="1" xfId="0" applyFont="1" applyFill="1" applyBorder="1" applyAlignment="1">
      <alignment horizontal="center" vertical="top" wrapText="1"/>
    </xf>
    <xf numFmtId="0" fontId="1" fillId="7" borderId="3" xfId="0" applyFont="1" applyFill="1" applyBorder="1" applyAlignment="1">
      <alignment horizontal="center" vertical="top" wrapText="1"/>
    </xf>
    <xf numFmtId="0" fontId="20" fillId="5" borderId="2" xfId="0" applyFont="1" applyFill="1" applyBorder="1" applyAlignment="1">
      <alignment horizontal="left" vertical="center" wrapText="1" indent="1"/>
    </xf>
    <xf numFmtId="0" fontId="3" fillId="5" borderId="4" xfId="0" applyFont="1" applyFill="1" applyBorder="1" applyAlignment="1">
      <alignment horizontal="left" vertical="center" wrapText="1" indent="1"/>
    </xf>
    <xf numFmtId="0" fontId="17" fillId="5" borderId="4" xfId="0" applyFont="1" applyFill="1" applyBorder="1" applyAlignment="1">
      <alignment horizontal="left" vertical="center" wrapText="1" indent="1"/>
    </xf>
    <xf numFmtId="0" fontId="17" fillId="5" borderId="3" xfId="0" applyFont="1" applyFill="1" applyBorder="1" applyAlignment="1">
      <alignment horizontal="left" vertical="center" wrapText="1" indent="1"/>
    </xf>
    <xf numFmtId="0" fontId="17" fillId="0" borderId="0"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1" fillId="3" borderId="1" xfId="0" applyFont="1" applyFill="1" applyBorder="1" applyAlignment="1">
      <alignment horizontal="left" vertical="center" wrapText="1" indent="1"/>
    </xf>
    <xf numFmtId="0" fontId="18" fillId="8"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6" fillId="8" borderId="1" xfId="0" quotePrefix="1" applyFont="1" applyFill="1" applyBorder="1" applyAlignment="1">
      <alignment horizontal="center" vertical="center" wrapText="1"/>
    </xf>
    <xf numFmtId="9" fontId="18" fillId="0" borderId="1" xfId="0" applyNumberFormat="1" applyFont="1" applyBorder="1" applyAlignment="1">
      <alignment horizontal="center" vertical="top" wrapText="1"/>
    </xf>
    <xf numFmtId="9" fontId="4" fillId="0" borderId="1" xfId="0" applyNumberFormat="1" applyFont="1" applyFill="1" applyBorder="1" applyAlignment="1">
      <alignment horizontal="center" vertical="top" wrapText="1"/>
    </xf>
    <xf numFmtId="9" fontId="4" fillId="0" borderId="4" xfId="0" applyNumberFormat="1" applyFont="1" applyFill="1" applyBorder="1" applyAlignment="1">
      <alignment horizontal="center" vertical="top" wrapText="1"/>
    </xf>
    <xf numFmtId="9" fontId="18" fillId="6" borderId="1" xfId="0" applyNumberFormat="1" applyFont="1" applyFill="1" applyBorder="1" applyAlignment="1">
      <alignment horizontal="center" vertical="top" wrapText="1"/>
    </xf>
    <xf numFmtId="0" fontId="6" fillId="6" borderId="1" xfId="0" applyFont="1" applyFill="1" applyBorder="1" applyAlignment="1">
      <alignment horizontal="center" vertical="top" wrapText="1"/>
    </xf>
    <xf numFmtId="0" fontId="4" fillId="6" borderId="1" xfId="0" applyFont="1" applyFill="1" applyBorder="1" applyAlignment="1">
      <alignment horizontal="center" vertical="top" wrapText="1"/>
    </xf>
    <xf numFmtId="9" fontId="4" fillId="6" borderId="1" xfId="0" applyNumberFormat="1" applyFont="1" applyFill="1" applyBorder="1" applyAlignment="1">
      <alignment horizontal="center" vertical="top" wrapText="1"/>
    </xf>
    <xf numFmtId="0" fontId="18" fillId="6" borderId="1" xfId="0" applyFont="1" applyFill="1" applyBorder="1" applyAlignment="1">
      <alignment horizontal="center" vertical="center" wrapText="1"/>
    </xf>
    <xf numFmtId="9" fontId="4" fillId="6" borderId="1" xfId="0" applyNumberFormat="1" applyFont="1" applyFill="1" applyBorder="1" applyAlignment="1">
      <alignment horizontal="center" vertical="center" wrapText="1"/>
    </xf>
    <xf numFmtId="9" fontId="4" fillId="6" borderId="4" xfId="0" applyNumberFormat="1" applyFont="1" applyFill="1" applyBorder="1" applyAlignment="1">
      <alignment horizontal="center" vertical="center" wrapText="1"/>
    </xf>
    <xf numFmtId="0" fontId="6" fillId="8" borderId="3" xfId="0" quotePrefix="1"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 fillId="3" borderId="1" xfId="0" applyFont="1" applyFill="1" applyBorder="1" applyAlignment="1">
      <alignment horizontal="left" vertical="top" wrapText="1" indent="1"/>
    </xf>
    <xf numFmtId="9" fontId="18" fillId="0" borderId="1" xfId="0" applyNumberFormat="1" applyFont="1" applyBorder="1" applyAlignment="1">
      <alignment vertical="top" wrapText="1"/>
    </xf>
    <xf numFmtId="9" fontId="4" fillId="0" borderId="1" xfId="0" applyNumberFormat="1" applyFont="1" applyFill="1" applyBorder="1" applyAlignment="1">
      <alignment horizontal="left" vertical="top" wrapText="1"/>
    </xf>
    <xf numFmtId="9" fontId="4" fillId="0" borderId="4" xfId="0" applyNumberFormat="1" applyFont="1" applyFill="1" applyBorder="1" applyAlignment="1">
      <alignment horizontal="left" vertical="top" wrapText="1"/>
    </xf>
    <xf numFmtId="0" fontId="6" fillId="0" borderId="1" xfId="0" applyFont="1" applyBorder="1" applyAlignment="1">
      <alignment vertical="top" wrapText="1"/>
    </xf>
    <xf numFmtId="0" fontId="6" fillId="0" borderId="3" xfId="0" applyFont="1" applyBorder="1" applyAlignment="1">
      <alignment vertical="top" wrapText="1"/>
    </xf>
    <xf numFmtId="0" fontId="6" fillId="6" borderId="1" xfId="0" applyFont="1" applyFill="1" applyBorder="1" applyAlignment="1">
      <alignment vertical="top" wrapText="1"/>
    </xf>
    <xf numFmtId="0" fontId="4" fillId="0" borderId="1" xfId="0" applyFont="1" applyBorder="1" applyAlignment="1">
      <alignment vertical="top" wrapText="1"/>
    </xf>
    <xf numFmtId="9" fontId="4" fillId="0" borderId="1" xfId="0" applyNumberFormat="1" applyFont="1" applyBorder="1" applyAlignment="1">
      <alignment vertical="top" wrapText="1"/>
    </xf>
    <xf numFmtId="0" fontId="18" fillId="6" borderId="1" xfId="0" applyFont="1" applyFill="1" applyBorder="1" applyAlignment="1">
      <alignment vertical="top" wrapText="1"/>
    </xf>
    <xf numFmtId="9" fontId="4" fillId="6" borderId="1" xfId="0" applyNumberFormat="1" applyFont="1" applyFill="1" applyBorder="1" applyAlignment="1">
      <alignment vertical="top" wrapText="1"/>
    </xf>
    <xf numFmtId="0" fontId="6" fillId="8" borderId="1" xfId="0" applyFont="1" applyFill="1" applyBorder="1" applyAlignment="1">
      <alignment vertical="top" wrapText="1"/>
    </xf>
    <xf numFmtId="0" fontId="4" fillId="0" borderId="0" xfId="0" applyFont="1" applyAlignment="1">
      <alignment wrapText="1"/>
    </xf>
    <xf numFmtId="9" fontId="18" fillId="0" borderId="1" xfId="0" applyNumberFormat="1" applyFont="1" applyBorder="1" applyAlignment="1">
      <alignment horizontal="center" vertical="center" wrapText="1"/>
    </xf>
    <xf numFmtId="0" fontId="18" fillId="8" borderId="3" xfId="0" applyFont="1" applyFill="1" applyBorder="1" applyAlignment="1">
      <alignment horizontal="center" vertical="center" wrapText="1"/>
    </xf>
    <xf numFmtId="0" fontId="18" fillId="8" borderId="4" xfId="0" applyFont="1" applyFill="1" applyBorder="1" applyAlignment="1">
      <alignment horizontal="center" vertical="center" wrapText="1"/>
    </xf>
    <xf numFmtId="9" fontId="4" fillId="6" borderId="2"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0" borderId="0" xfId="0" applyFont="1" applyAlignment="1">
      <alignment vertical="center" wrapText="1"/>
    </xf>
    <xf numFmtId="9" fontId="18" fillId="0" borderId="1" xfId="0" applyNumberFormat="1" applyFont="1" applyFill="1" applyBorder="1" applyAlignment="1">
      <alignment horizontal="left" vertical="top" wrapText="1"/>
    </xf>
    <xf numFmtId="9" fontId="18"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9" fontId="4" fillId="0" borderId="1" xfId="0" applyNumberFormat="1" applyFont="1" applyFill="1" applyBorder="1" applyAlignment="1">
      <alignment horizontal="left" vertical="center" wrapText="1"/>
    </xf>
    <xf numFmtId="9" fontId="18" fillId="0" borderId="1" xfId="0" applyNumberFormat="1" applyFont="1" applyFill="1" applyBorder="1" applyAlignment="1">
      <alignment horizontal="left" vertical="center" wrapText="1"/>
    </xf>
    <xf numFmtId="0" fontId="18" fillId="0" borderId="1"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8" borderId="3" xfId="0" quotePrefix="1" applyFont="1" applyFill="1" applyBorder="1" applyAlignment="1">
      <alignment horizontal="center" vertical="top" wrapText="1"/>
    </xf>
    <xf numFmtId="0" fontId="6" fillId="8" borderId="1" xfId="0" quotePrefix="1" applyFont="1" applyFill="1" applyBorder="1" applyAlignment="1">
      <alignment horizontal="center" vertical="top" wrapText="1"/>
    </xf>
    <xf numFmtId="0" fontId="4" fillId="0" borderId="1" xfId="0" applyFont="1" applyFill="1" applyBorder="1" applyAlignment="1">
      <alignment horizontal="left" vertical="top" wrapText="1"/>
    </xf>
    <xf numFmtId="0" fontId="18" fillId="8" borderId="1" xfId="0" applyFont="1" applyFill="1" applyBorder="1" applyAlignment="1">
      <alignment horizontal="center" vertical="top" wrapText="1"/>
    </xf>
    <xf numFmtId="0" fontId="18" fillId="0" borderId="1" xfId="0" applyFont="1" applyFill="1" applyBorder="1" applyAlignment="1">
      <alignment horizontal="left" vertical="top" wrapText="1"/>
    </xf>
    <xf numFmtId="0" fontId="1" fillId="3" borderId="8" xfId="0" applyFont="1" applyFill="1" applyBorder="1" applyAlignment="1">
      <alignment horizontal="left" vertical="top" wrapText="1" indent="1"/>
    </xf>
    <xf numFmtId="0" fontId="18" fillId="0" borderId="8" xfId="0" applyFont="1" applyFill="1" applyBorder="1" applyAlignment="1">
      <alignment horizontal="center" vertical="top" wrapText="1"/>
    </xf>
    <xf numFmtId="0" fontId="6" fillId="0" borderId="8" xfId="0" applyFont="1" applyFill="1" applyBorder="1" applyAlignment="1">
      <alignment horizontal="left" vertical="top" wrapText="1"/>
    </xf>
    <xf numFmtId="0" fontId="6" fillId="8" borderId="9" xfId="0" quotePrefix="1" applyFont="1" applyFill="1" applyBorder="1" applyAlignment="1">
      <alignment horizontal="center" vertical="top" wrapText="1"/>
    </xf>
    <xf numFmtId="0" fontId="6" fillId="8" borderId="8" xfId="0" quotePrefix="1" applyFont="1" applyFill="1" applyBorder="1" applyAlignment="1">
      <alignment horizontal="center" vertical="top" wrapText="1"/>
    </xf>
    <xf numFmtId="0" fontId="4" fillId="0" borderId="8" xfId="0" applyFont="1" applyFill="1" applyBorder="1" applyAlignment="1">
      <alignment horizontal="left" vertical="top" wrapText="1"/>
    </xf>
    <xf numFmtId="0" fontId="18" fillId="8" borderId="8" xfId="0" applyFont="1" applyFill="1" applyBorder="1" applyAlignment="1">
      <alignment horizontal="center" vertical="top" wrapText="1"/>
    </xf>
    <xf numFmtId="0" fontId="4" fillId="0" borderId="8" xfId="0" applyFont="1" applyFill="1" applyBorder="1" applyAlignment="1">
      <alignment horizontal="center" vertical="top" wrapText="1"/>
    </xf>
    <xf numFmtId="0" fontId="6" fillId="0" borderId="8" xfId="0" applyFont="1" applyBorder="1" applyAlignment="1">
      <alignment horizontal="center" vertical="top" wrapText="1"/>
    </xf>
    <xf numFmtId="0" fontId="18" fillId="0" borderId="8" xfId="0" applyFont="1" applyFill="1" applyBorder="1" applyAlignment="1">
      <alignment horizontal="left" vertical="top" wrapText="1"/>
    </xf>
    <xf numFmtId="0" fontId="1" fillId="3" borderId="8" xfId="0" applyFont="1" applyFill="1" applyBorder="1" applyAlignment="1">
      <alignment horizontal="left" vertical="center" wrapText="1" indent="1"/>
    </xf>
    <xf numFmtId="9" fontId="18" fillId="0" borderId="6" xfId="0" applyNumberFormat="1" applyFont="1" applyBorder="1" applyAlignment="1">
      <alignment horizontal="center" vertical="center" wrapText="1"/>
    </xf>
    <xf numFmtId="9" fontId="18" fillId="0" borderId="6" xfId="0" applyNumberFormat="1" applyFont="1" applyFill="1" applyBorder="1" applyAlignment="1">
      <alignment horizontal="center" vertical="center" wrapText="1"/>
    </xf>
    <xf numFmtId="9" fontId="18" fillId="0" borderId="13" xfId="0" applyNumberFormat="1"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4" borderId="6" xfId="0" applyFont="1" applyFill="1" applyBorder="1" applyAlignment="1">
      <alignment horizontal="center" vertical="center" wrapText="1"/>
    </xf>
    <xf numFmtId="0" fontId="4" fillId="0" borderId="6" xfId="0" applyFont="1" applyBorder="1" applyAlignment="1">
      <alignment horizontal="center" vertical="center" wrapText="1"/>
    </xf>
    <xf numFmtId="9" fontId="4" fillId="0" borderId="6" xfId="0" applyNumberFormat="1" applyFont="1" applyBorder="1" applyAlignment="1">
      <alignment horizontal="center" vertical="center" wrapText="1"/>
    </xf>
    <xf numFmtId="0" fontId="18" fillId="0" borderId="6" xfId="0" applyFont="1" applyFill="1" applyBorder="1" applyAlignment="1">
      <alignment horizontal="center" vertical="center" wrapText="1"/>
    </xf>
    <xf numFmtId="9" fontId="18" fillId="6" borderId="6" xfId="0" applyNumberFormat="1" applyFont="1" applyFill="1" applyBorder="1" applyAlignment="1">
      <alignment horizontal="center" vertical="center" wrapText="1"/>
    </xf>
    <xf numFmtId="0" fontId="18" fillId="8" borderId="8" xfId="0" applyFont="1" applyFill="1" applyBorder="1" applyAlignment="1">
      <alignment horizontal="left" vertical="top" wrapText="1" indent="1"/>
    </xf>
    <xf numFmtId="9" fontId="4" fillId="6" borderId="8" xfId="0" applyNumberFormat="1" applyFont="1" applyFill="1" applyBorder="1" applyAlignment="1">
      <alignment horizontal="left" vertical="top" wrapText="1" indent="1"/>
    </xf>
    <xf numFmtId="9" fontId="4" fillId="6" borderId="14" xfId="0" applyNumberFormat="1" applyFont="1" applyFill="1" applyBorder="1" applyAlignment="1">
      <alignment horizontal="left" vertical="top" wrapText="1" indent="1"/>
    </xf>
    <xf numFmtId="0" fontId="6" fillId="8" borderId="8" xfId="0" applyFont="1" applyFill="1" applyBorder="1" applyAlignment="1">
      <alignment horizontal="left" vertical="top" wrapText="1" indent="1"/>
    </xf>
    <xf numFmtId="0" fontId="6" fillId="8" borderId="9" xfId="0" applyFont="1" applyFill="1" applyBorder="1" applyAlignment="1">
      <alignment horizontal="left" vertical="top" wrapText="1" indent="1"/>
    </xf>
    <xf numFmtId="0" fontId="4" fillId="8" borderId="8" xfId="0" applyFont="1" applyFill="1" applyBorder="1" applyAlignment="1">
      <alignment horizontal="left" vertical="top" wrapText="1" indent="1"/>
    </xf>
    <xf numFmtId="9" fontId="4" fillId="8" borderId="8" xfId="0" applyNumberFormat="1" applyFont="1" applyFill="1" applyBorder="1" applyAlignment="1">
      <alignment horizontal="left" vertical="top" wrapText="1" indent="1"/>
    </xf>
    <xf numFmtId="0" fontId="18" fillId="6" borderId="8" xfId="0" applyFont="1" applyFill="1" applyBorder="1" applyAlignment="1">
      <alignment horizontal="left" vertical="top" wrapText="1" indent="1"/>
    </xf>
    <xf numFmtId="0" fontId="4" fillId="0" borderId="0" xfId="0" applyFont="1" applyBorder="1" applyAlignment="1">
      <alignment horizontal="left" wrapText="1" indent="1"/>
    </xf>
    <xf numFmtId="0" fontId="1" fillId="3" borderId="6" xfId="0" applyFont="1" applyFill="1" applyBorder="1" applyAlignment="1">
      <alignment horizontal="left" vertical="top" wrapText="1" indent="1"/>
    </xf>
    <xf numFmtId="0" fontId="18" fillId="8" borderId="6" xfId="0" applyFont="1" applyFill="1" applyBorder="1" applyAlignment="1">
      <alignment horizontal="left" vertical="top" wrapText="1" indent="1"/>
    </xf>
    <xf numFmtId="9" fontId="4" fillId="6" borderId="6" xfId="0" applyNumberFormat="1" applyFont="1" applyFill="1" applyBorder="1" applyAlignment="1">
      <alignment horizontal="left" vertical="top" wrapText="1" indent="1"/>
    </xf>
    <xf numFmtId="9" fontId="4" fillId="6" borderId="13" xfId="0" applyNumberFormat="1" applyFont="1" applyFill="1" applyBorder="1" applyAlignment="1">
      <alignment horizontal="left" vertical="top" wrapText="1" indent="1"/>
    </xf>
    <xf numFmtId="0" fontId="6" fillId="8" borderId="6" xfId="0" applyFont="1" applyFill="1" applyBorder="1" applyAlignment="1">
      <alignment horizontal="left" vertical="top" wrapText="1" indent="1"/>
    </xf>
    <xf numFmtId="0" fontId="6" fillId="8" borderId="7" xfId="0" applyFont="1" applyFill="1" applyBorder="1" applyAlignment="1">
      <alignment horizontal="left" vertical="top" wrapText="1" indent="1"/>
    </xf>
    <xf numFmtId="0" fontId="4" fillId="8" borderId="6" xfId="0" applyFont="1" applyFill="1" applyBorder="1" applyAlignment="1">
      <alignment horizontal="left" vertical="top" wrapText="1" indent="1"/>
    </xf>
    <xf numFmtId="9" fontId="4" fillId="8" borderId="6" xfId="0" applyNumberFormat="1" applyFont="1" applyFill="1" applyBorder="1" applyAlignment="1">
      <alignment horizontal="left" vertical="top" wrapText="1" indent="1"/>
    </xf>
    <xf numFmtId="0" fontId="18" fillId="6" borderId="6" xfId="0" applyFont="1" applyFill="1" applyBorder="1" applyAlignment="1">
      <alignment horizontal="left" vertical="top" wrapText="1" indent="1"/>
    </xf>
    <xf numFmtId="0" fontId="4" fillId="0" borderId="0" xfId="0" applyFont="1" applyAlignment="1">
      <alignment horizontal="left" wrapText="1" indent="1"/>
    </xf>
    <xf numFmtId="0" fontId="4" fillId="6" borderId="4" xfId="0" applyFont="1" applyFill="1" applyBorder="1" applyAlignment="1">
      <alignment horizontal="center" vertical="center" wrapText="1"/>
    </xf>
    <xf numFmtId="0" fontId="6" fillId="6" borderId="3" xfId="0" applyFont="1" applyFill="1" applyBorder="1" applyAlignment="1">
      <alignment horizontal="center" vertical="center" wrapText="1"/>
    </xf>
    <xf numFmtId="9" fontId="18" fillId="6" borderId="1" xfId="0" applyNumberFormat="1" applyFont="1" applyFill="1" applyBorder="1" applyAlignment="1">
      <alignment horizontal="center" vertical="center" wrapText="1"/>
    </xf>
    <xf numFmtId="0" fontId="18" fillId="6" borderId="1" xfId="0" applyFont="1" applyFill="1" applyBorder="1" applyAlignment="1">
      <alignment horizontal="left" vertical="top" wrapText="1"/>
    </xf>
    <xf numFmtId="0" fontId="18" fillId="6" borderId="2"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3" xfId="0" applyFont="1" applyBorder="1" applyAlignment="1">
      <alignment horizontal="center" vertical="top" wrapText="1"/>
    </xf>
    <xf numFmtId="0" fontId="4" fillId="0" borderId="1" xfId="0" applyFont="1" applyBorder="1" applyAlignment="1">
      <alignment horizontal="left" vertical="top" wrapText="1"/>
    </xf>
    <xf numFmtId="0" fontId="21" fillId="0" borderId="1" xfId="0" applyFont="1" applyBorder="1" applyAlignment="1">
      <alignment horizontal="center" vertical="top" wrapText="1"/>
    </xf>
    <xf numFmtId="0" fontId="4" fillId="0" borderId="1" xfId="0" applyFont="1" applyFill="1" applyBorder="1" applyAlignment="1">
      <alignment vertical="top" wrapText="1"/>
    </xf>
    <xf numFmtId="0" fontId="4" fillId="0" borderId="4" xfId="0" applyFont="1" applyFill="1" applyBorder="1" applyAlignment="1">
      <alignment vertical="top" wrapText="1"/>
    </xf>
    <xf numFmtId="0" fontId="4" fillId="0" borderId="3" xfId="0" applyFont="1" applyFill="1" applyBorder="1" applyAlignment="1">
      <alignment vertical="top" wrapText="1"/>
    </xf>
    <xf numFmtId="0" fontId="22" fillId="0" borderId="1" xfId="0" applyFont="1" applyBorder="1" applyAlignment="1">
      <alignment vertical="top" wrapText="1"/>
    </xf>
    <xf numFmtId="0" fontId="18" fillId="0" borderId="1" xfId="0" applyFont="1" applyBorder="1" applyAlignment="1">
      <alignment vertical="top" wrapText="1"/>
    </xf>
    <xf numFmtId="0" fontId="6" fillId="8" borderId="1" xfId="0" quotePrefix="1" applyFont="1" applyFill="1" applyBorder="1" applyAlignment="1">
      <alignment vertical="top" wrapText="1"/>
    </xf>
    <xf numFmtId="0" fontId="4" fillId="6" borderId="1" xfId="0" quotePrefix="1" applyFont="1" applyFill="1" applyBorder="1" applyAlignment="1">
      <alignment vertical="top" wrapText="1"/>
    </xf>
    <xf numFmtId="0" fontId="4" fillId="6" borderId="4" xfId="0" quotePrefix="1" applyFont="1" applyFill="1" applyBorder="1" applyAlignment="1">
      <alignment vertical="top" wrapText="1"/>
    </xf>
    <xf numFmtId="0" fontId="4" fillId="6" borderId="1" xfId="0" applyFont="1" applyFill="1" applyBorder="1" applyAlignment="1">
      <alignment vertical="top" wrapText="1"/>
    </xf>
    <xf numFmtId="0" fontId="6" fillId="6" borderId="1" xfId="0" quotePrefix="1" applyFont="1" applyFill="1" applyBorder="1" applyAlignment="1">
      <alignment vertical="top" wrapText="1"/>
    </xf>
    <xf numFmtId="0" fontId="18" fillId="6" borderId="1" xfId="0" applyFont="1" applyFill="1" applyBorder="1" applyAlignment="1">
      <alignment horizontal="center" vertical="top" wrapText="1"/>
    </xf>
    <xf numFmtId="0" fontId="18" fillId="6" borderId="4" xfId="0" applyFont="1" applyFill="1" applyBorder="1" applyAlignment="1">
      <alignment horizontal="center" vertical="top" wrapText="1"/>
    </xf>
    <xf numFmtId="9" fontId="18" fillId="8" borderId="1" xfId="0" quotePrefix="1" applyNumberFormat="1" applyFont="1" applyFill="1" applyBorder="1" applyAlignment="1">
      <alignment horizontal="center" vertical="top" wrapText="1"/>
    </xf>
    <xf numFmtId="0" fontId="4" fillId="4" borderId="1" xfId="0" applyFont="1" applyFill="1" applyBorder="1" applyAlignment="1">
      <alignment horizontal="left" vertical="top" wrapText="1"/>
    </xf>
    <xf numFmtId="0" fontId="4" fillId="4" borderId="4" xfId="0" applyFont="1" applyFill="1" applyBorder="1" applyAlignment="1">
      <alignment horizontal="left" vertical="top" wrapText="1"/>
    </xf>
    <xf numFmtId="9" fontId="4" fillId="0" borderId="1" xfId="0" applyNumberFormat="1" applyFont="1" applyBorder="1" applyAlignment="1">
      <alignment horizontal="center" vertical="top" wrapText="1"/>
    </xf>
    <xf numFmtId="9" fontId="18" fillId="0" borderId="1" xfId="0" applyNumberFormat="1" applyFont="1" applyFill="1" applyBorder="1" applyAlignment="1">
      <alignment vertical="top" wrapText="1"/>
    </xf>
    <xf numFmtId="0" fontId="6" fillId="4" borderId="1" xfId="0" applyFont="1" applyFill="1" applyBorder="1" applyAlignment="1">
      <alignment horizontal="center" vertical="top" wrapText="1"/>
    </xf>
    <xf numFmtId="0" fontId="18" fillId="8" borderId="4" xfId="0" applyFont="1" applyFill="1" applyBorder="1" applyAlignment="1">
      <alignment horizontal="center" vertical="top" wrapText="1"/>
    </xf>
    <xf numFmtId="0" fontId="18" fillId="6" borderId="4" xfId="0" applyFont="1" applyFill="1" applyBorder="1" applyAlignment="1">
      <alignment horizontal="left" vertical="top" wrapText="1"/>
    </xf>
    <xf numFmtId="0" fontId="18" fillId="0" borderId="1" xfId="0" applyFont="1" applyBorder="1" applyAlignment="1">
      <alignment horizontal="center" vertical="top" wrapText="1"/>
    </xf>
    <xf numFmtId="0" fontId="4" fillId="0" borderId="4" xfId="0" applyFont="1" applyFill="1" applyBorder="1" applyAlignment="1">
      <alignment horizontal="center" vertical="top" wrapText="1"/>
    </xf>
    <xf numFmtId="0" fontId="18" fillId="8" borderId="2" xfId="0" applyFont="1" applyFill="1" applyBorder="1" applyAlignment="1">
      <alignment horizontal="center" vertical="top" wrapText="1"/>
    </xf>
    <xf numFmtId="0" fontId="4" fillId="6" borderId="4" xfId="0" applyFont="1" applyFill="1" applyBorder="1" applyAlignment="1">
      <alignment horizontal="center" vertical="top" wrapText="1"/>
    </xf>
    <xf numFmtId="0" fontId="4" fillId="8" borderId="1" xfId="0" applyFont="1" applyFill="1" applyBorder="1" applyAlignment="1">
      <alignment horizontal="center" vertical="top" wrapText="1"/>
    </xf>
    <xf numFmtId="0" fontId="6" fillId="8" borderId="1" xfId="0" applyFont="1" applyFill="1" applyBorder="1" applyAlignment="1">
      <alignment horizontal="center" vertical="top" wrapText="1"/>
    </xf>
    <xf numFmtId="0" fontId="6" fillId="8" borderId="3" xfId="0" applyFont="1" applyFill="1" applyBorder="1" applyAlignment="1">
      <alignment horizontal="center" vertical="top" wrapText="1"/>
    </xf>
    <xf numFmtId="0" fontId="18" fillId="0" borderId="4" xfId="0" applyFont="1" applyFill="1" applyBorder="1" applyAlignment="1">
      <alignment horizontal="center" vertical="top" wrapText="1"/>
    </xf>
    <xf numFmtId="0" fontId="6" fillId="0" borderId="1" xfId="0" quotePrefix="1" applyFont="1" applyBorder="1" applyAlignment="1">
      <alignment horizontal="center" vertical="top" wrapText="1"/>
    </xf>
    <xf numFmtId="0" fontId="18" fillId="0" borderId="1" xfId="0" quotePrefix="1" applyFont="1" applyFill="1" applyBorder="1" applyAlignment="1">
      <alignment horizontal="center" vertical="top" wrapText="1"/>
    </xf>
    <xf numFmtId="0" fontId="4" fillId="0" borderId="1" xfId="0" quotePrefix="1" applyFont="1" applyBorder="1" applyAlignment="1">
      <alignment horizontal="center" vertical="top" wrapText="1"/>
    </xf>
    <xf numFmtId="0" fontId="4" fillId="0" borderId="1" xfId="0" quotePrefix="1" applyFont="1" applyFill="1" applyBorder="1" applyAlignment="1">
      <alignment horizontal="left" vertical="top" wrapText="1"/>
    </xf>
    <xf numFmtId="0" fontId="4" fillId="0" borderId="1" xfId="0" quotePrefix="1" applyFont="1" applyFill="1" applyBorder="1" applyAlignment="1">
      <alignment horizontal="center" vertical="top" wrapText="1"/>
    </xf>
    <xf numFmtId="0" fontId="1" fillId="3" borderId="8" xfId="0" applyFont="1" applyFill="1" applyBorder="1" applyAlignment="1">
      <alignment horizontal="left" vertical="top" wrapText="1"/>
    </xf>
    <xf numFmtId="0" fontId="6" fillId="0" borderId="8" xfId="0" quotePrefix="1" applyFont="1" applyBorder="1" applyAlignment="1">
      <alignment horizontal="center" vertical="top" wrapText="1"/>
    </xf>
    <xf numFmtId="0" fontId="4" fillId="0" borderId="8" xfId="0" quotePrefix="1" applyFont="1" applyFill="1" applyBorder="1" applyAlignment="1">
      <alignment vertical="top" wrapText="1"/>
    </xf>
    <xf numFmtId="0" fontId="4" fillId="0" borderId="14" xfId="0" quotePrefix="1" applyFont="1" applyFill="1" applyBorder="1" applyAlignment="1">
      <alignment vertical="top" wrapText="1"/>
    </xf>
    <xf numFmtId="0" fontId="6" fillId="0" borderId="8" xfId="0" quotePrefix="1" applyFont="1" applyBorder="1" applyAlignment="1">
      <alignment vertical="top" wrapText="1"/>
    </xf>
    <xf numFmtId="0" fontId="6" fillId="0" borderId="9" xfId="0" quotePrefix="1" applyFont="1" applyBorder="1" applyAlignment="1">
      <alignment vertical="top" wrapText="1"/>
    </xf>
    <xf numFmtId="0" fontId="4" fillId="0" borderId="8" xfId="0" applyFont="1" applyBorder="1" applyAlignment="1">
      <alignment vertical="top" wrapText="1"/>
    </xf>
    <xf numFmtId="0" fontId="4" fillId="0" borderId="8" xfId="0" quotePrefix="1" applyFont="1" applyBorder="1" applyAlignment="1">
      <alignment vertical="top" wrapText="1"/>
    </xf>
    <xf numFmtId="0" fontId="6" fillId="0" borderId="8" xfId="0" applyFont="1" applyBorder="1" applyAlignment="1">
      <alignment vertical="top" wrapText="1"/>
    </xf>
    <xf numFmtId="0" fontId="18" fillId="0" borderId="8" xfId="0" applyFont="1" applyFill="1" applyBorder="1" applyAlignment="1">
      <alignment vertical="top" wrapText="1"/>
    </xf>
    <xf numFmtId="0" fontId="6" fillId="4" borderId="8" xfId="0" applyFont="1" applyFill="1" applyBorder="1" applyAlignment="1">
      <alignment vertical="top" wrapText="1"/>
    </xf>
    <xf numFmtId="0" fontId="1" fillId="3" borderId="15" xfId="0" applyFont="1" applyFill="1" applyBorder="1" applyAlignment="1">
      <alignment horizontal="left" vertical="top" wrapText="1" indent="1"/>
    </xf>
    <xf numFmtId="0" fontId="6" fillId="0" borderId="15" xfId="0" quotePrefix="1" applyFont="1" applyBorder="1" applyAlignment="1">
      <alignment horizontal="center" vertical="top" wrapText="1"/>
    </xf>
    <xf numFmtId="0" fontId="4" fillId="0" borderId="15" xfId="0" quotePrefix="1" applyFont="1" applyFill="1" applyBorder="1" applyAlignment="1">
      <alignment vertical="top" wrapText="1"/>
    </xf>
    <xf numFmtId="0" fontId="4" fillId="0" borderId="0" xfId="0" quotePrefix="1" applyFont="1" applyFill="1" applyBorder="1" applyAlignment="1">
      <alignment vertical="top" wrapText="1"/>
    </xf>
    <xf numFmtId="0" fontId="6" fillId="0" borderId="15" xfId="0" quotePrefix="1" applyFont="1" applyBorder="1" applyAlignment="1">
      <alignment vertical="top" wrapText="1"/>
    </xf>
    <xf numFmtId="0" fontId="6" fillId="0" borderId="16" xfId="0" quotePrefix="1" applyFont="1" applyBorder="1" applyAlignment="1">
      <alignment vertical="top" wrapText="1"/>
    </xf>
    <xf numFmtId="0" fontId="4" fillId="0" borderId="15" xfId="0" applyFont="1" applyBorder="1" applyAlignment="1">
      <alignment vertical="top" wrapText="1"/>
    </xf>
    <xf numFmtId="0" fontId="4" fillId="0" borderId="15" xfId="0" quotePrefix="1" applyFont="1" applyBorder="1" applyAlignment="1">
      <alignment vertical="top" wrapText="1"/>
    </xf>
    <xf numFmtId="0" fontId="6" fillId="0" borderId="15" xfId="0" applyFont="1" applyBorder="1" applyAlignment="1">
      <alignment vertical="top" wrapText="1"/>
    </xf>
    <xf numFmtId="0" fontId="18" fillId="0" borderId="15" xfId="0" applyFont="1" applyFill="1" applyBorder="1" applyAlignment="1">
      <alignment vertical="top" wrapText="1"/>
    </xf>
    <xf numFmtId="0" fontId="6" fillId="4" borderId="15" xfId="0" applyFont="1" applyFill="1" applyBorder="1" applyAlignment="1">
      <alignment vertical="top" wrapText="1"/>
    </xf>
    <xf numFmtId="0" fontId="4" fillId="0" borderId="0" xfId="0" applyFont="1" applyBorder="1" applyAlignment="1">
      <alignment wrapText="1"/>
    </xf>
    <xf numFmtId="0" fontId="6" fillId="0" borderId="6" xfId="0" quotePrefix="1" applyFont="1" applyBorder="1" applyAlignment="1">
      <alignment horizontal="center" vertical="top" wrapText="1"/>
    </xf>
    <xf numFmtId="0" fontId="4" fillId="0" borderId="6" xfId="0" quotePrefix="1" applyFont="1" applyFill="1" applyBorder="1" applyAlignment="1">
      <alignment vertical="top" wrapText="1"/>
    </xf>
    <xf numFmtId="0" fontId="4" fillId="0" borderId="7" xfId="0" quotePrefix="1" applyFont="1" applyFill="1" applyBorder="1" applyAlignment="1">
      <alignment vertical="top" wrapText="1"/>
    </xf>
    <xf numFmtId="0" fontId="6" fillId="0" borderId="6" xfId="0" quotePrefix="1" applyFont="1" applyBorder="1" applyAlignment="1">
      <alignment vertical="top" wrapText="1"/>
    </xf>
    <xf numFmtId="0" fontId="6" fillId="0" borderId="7" xfId="0" quotePrefix="1" applyFont="1" applyBorder="1" applyAlignment="1">
      <alignment vertical="top" wrapText="1"/>
    </xf>
    <xf numFmtId="0" fontId="4" fillId="0" borderId="6" xfId="0" applyFont="1" applyBorder="1" applyAlignment="1">
      <alignment vertical="top" wrapText="1"/>
    </xf>
    <xf numFmtId="0" fontId="4" fillId="0" borderId="6" xfId="0" quotePrefix="1" applyFont="1" applyBorder="1" applyAlignment="1">
      <alignment vertical="top" wrapText="1"/>
    </xf>
    <xf numFmtId="0" fontId="6" fillId="0" borderId="6" xfId="0" applyFont="1" applyBorder="1" applyAlignment="1">
      <alignment vertical="top" wrapText="1"/>
    </xf>
    <xf numFmtId="0" fontId="18" fillId="0" borderId="6" xfId="0" applyFont="1" applyFill="1" applyBorder="1" applyAlignment="1">
      <alignment vertical="top" wrapText="1"/>
    </xf>
    <xf numFmtId="0" fontId="6" fillId="4" borderId="6" xfId="0" applyFont="1" applyFill="1" applyBorder="1" applyAlignment="1">
      <alignment vertical="top" wrapText="1"/>
    </xf>
    <xf numFmtId="0" fontId="3" fillId="0" borderId="7" xfId="0" quotePrefix="1" applyFont="1" applyFill="1" applyBorder="1" applyAlignment="1">
      <alignment vertical="top" wrapText="1"/>
    </xf>
    <xf numFmtId="0" fontId="18" fillId="6" borderId="3" xfId="0" applyFont="1" applyFill="1" applyBorder="1" applyAlignment="1">
      <alignment vertical="top" wrapText="1"/>
    </xf>
    <xf numFmtId="0" fontId="6" fillId="6" borderId="3" xfId="0" applyFont="1" applyFill="1" applyBorder="1" applyAlignment="1">
      <alignment vertical="top" wrapText="1"/>
    </xf>
    <xf numFmtId="0" fontId="6" fillId="8" borderId="1" xfId="0" applyFont="1" applyFill="1" applyBorder="1" applyAlignment="1">
      <alignment vertical="center" wrapText="1"/>
    </xf>
    <xf numFmtId="0" fontId="6" fillId="4" borderId="1"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1" fillId="7" borderId="7" xfId="0" applyFont="1" applyFill="1" applyBorder="1" applyAlignment="1">
      <alignment horizontal="left" vertical="top" wrapText="1" indent="1"/>
    </xf>
    <xf numFmtId="0" fontId="1" fillId="7" borderId="11" xfId="0" applyFont="1" applyFill="1" applyBorder="1" applyAlignment="1">
      <alignment horizontal="center" vertical="top" wrapText="1"/>
    </xf>
    <xf numFmtId="0" fontId="1" fillId="3" borderId="1" xfId="0" applyFont="1" applyFill="1" applyBorder="1" applyAlignment="1">
      <alignment horizontal="left" vertical="top" wrapText="1"/>
    </xf>
    <xf numFmtId="0" fontId="4" fillId="8" borderId="4" xfId="0" applyFont="1" applyFill="1" applyBorder="1" applyAlignment="1">
      <alignment horizontal="center" vertical="top" wrapText="1"/>
    </xf>
    <xf numFmtId="0" fontId="4" fillId="6" borderId="1" xfId="0" applyFont="1" applyFill="1" applyBorder="1" applyAlignment="1">
      <alignment horizontal="left" vertical="top" wrapText="1"/>
    </xf>
    <xf numFmtId="49" fontId="23" fillId="9" borderId="1" xfId="0" applyNumberFormat="1" applyFont="1" applyFill="1" applyBorder="1" applyAlignment="1">
      <alignment horizontal="center" vertical="center" wrapText="1"/>
    </xf>
    <xf numFmtId="49" fontId="23" fillId="9" borderId="4" xfId="0" applyNumberFormat="1" applyFont="1" applyFill="1" applyBorder="1" applyAlignment="1">
      <alignment horizontal="center" vertical="center" wrapText="1"/>
    </xf>
    <xf numFmtId="49" fontId="23" fillId="9" borderId="3" xfId="0" applyNumberFormat="1" applyFont="1" applyFill="1" applyBorder="1" applyAlignment="1">
      <alignment horizontal="center" vertical="center" wrapText="1"/>
    </xf>
    <xf numFmtId="0" fontId="7" fillId="0" borderId="0" xfId="0" applyFont="1" applyFill="1" applyAlignment="1">
      <alignment horizontal="center" wrapText="1"/>
    </xf>
    <xf numFmtId="0" fontId="1" fillId="7" borderId="1" xfId="0" applyFont="1" applyFill="1" applyBorder="1" applyAlignment="1">
      <alignment horizontal="left" vertical="top" wrapText="1"/>
    </xf>
    <xf numFmtId="0" fontId="3" fillId="0" borderId="0" xfId="0" applyFont="1" applyAlignment="1">
      <alignment horizontal="center" vertical="top" wrapText="1"/>
    </xf>
    <xf numFmtId="8" fontId="13" fillId="0" borderId="0" xfId="0" applyNumberFormat="1" applyFont="1" applyAlignment="1">
      <alignment horizontal="center" vertical="top" wrapText="1"/>
    </xf>
    <xf numFmtId="0" fontId="8" fillId="0" borderId="0" xfId="0" applyFont="1" applyAlignment="1">
      <alignment horizontal="center" vertical="top" wrapText="1"/>
    </xf>
    <xf numFmtId="0" fontId="3" fillId="10" borderId="1" xfId="0" applyFont="1" applyFill="1" applyBorder="1" applyAlignment="1">
      <alignment horizontal="left" vertical="center" wrapText="1" indent="1"/>
    </xf>
    <xf numFmtId="0" fontId="4" fillId="10" borderId="6"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1" xfId="0" applyFont="1" applyFill="1" applyBorder="1" applyAlignment="1">
      <alignment horizontal="left" vertical="center" wrapText="1" indent="1"/>
    </xf>
    <xf numFmtId="49" fontId="1" fillId="0" borderId="0" xfId="0" applyNumberFormat="1" applyFont="1" applyFill="1" applyAlignment="1">
      <alignment horizontal="center" vertical="center" wrapText="1"/>
    </xf>
    <xf numFmtId="0" fontId="16" fillId="0" borderId="0" xfId="0" applyFont="1" applyFill="1" applyAlignment="1">
      <alignment horizontal="center" vertical="top" wrapText="1"/>
    </xf>
    <xf numFmtId="49" fontId="25" fillId="0" borderId="0" xfId="0" applyNumberFormat="1" applyFont="1" applyFill="1" applyAlignment="1">
      <alignment horizontal="center" vertical="center" wrapText="1"/>
    </xf>
    <xf numFmtId="49" fontId="20" fillId="10" borderId="2" xfId="0" applyNumberFormat="1" applyFont="1" applyFill="1" applyBorder="1" applyAlignment="1">
      <alignment horizontal="center" vertical="center" wrapText="1"/>
    </xf>
    <xf numFmtId="49" fontId="3" fillId="10" borderId="1" xfId="0" applyNumberFormat="1" applyFont="1" applyFill="1" applyBorder="1" applyAlignment="1">
      <alignment horizontal="center" vertical="center" wrapText="1"/>
    </xf>
    <xf numFmtId="164" fontId="3" fillId="10" borderId="1" xfId="0" applyNumberFormat="1"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49" fontId="20" fillId="10" borderId="1" xfId="0" applyNumberFormat="1" applyFont="1" applyFill="1" applyBorder="1" applyAlignment="1">
      <alignment horizontal="center" vertical="center" wrapText="1"/>
    </xf>
    <xf numFmtId="49" fontId="3" fillId="10" borderId="2" xfId="0" applyNumberFormat="1" applyFont="1" applyFill="1" applyBorder="1" applyAlignment="1">
      <alignment horizontal="center" vertical="center" wrapText="1"/>
    </xf>
    <xf numFmtId="49" fontId="3" fillId="10" borderId="1" xfId="0" quotePrefix="1" applyNumberFormat="1" applyFont="1" applyFill="1" applyBorder="1" applyAlignment="1">
      <alignment horizontal="center" vertical="center" wrapText="1"/>
    </xf>
    <xf numFmtId="49" fontId="3" fillId="10" borderId="6" xfId="0" applyNumberFormat="1" applyFont="1" applyFill="1" applyBorder="1" applyAlignment="1">
      <alignment horizontal="center" vertical="center" wrapText="1"/>
    </xf>
    <xf numFmtId="0" fontId="1" fillId="7" borderId="0" xfId="0" applyFont="1" applyFill="1" applyAlignment="1">
      <alignment horizontal="left" vertical="top" wrapText="1"/>
    </xf>
    <xf numFmtId="0" fontId="3" fillId="0" borderId="0" xfId="0" applyFont="1" applyAlignment="1">
      <alignment vertical="top" wrapText="1"/>
    </xf>
    <xf numFmtId="0" fontId="4" fillId="0" borderId="1" xfId="0" applyFont="1" applyBorder="1" applyAlignment="1">
      <alignment horizontal="center" wrapText="1"/>
    </xf>
    <xf numFmtId="0" fontId="1" fillId="2" borderId="6" xfId="0" quotePrefix="1" applyFont="1" applyFill="1" applyBorder="1" applyAlignment="1">
      <alignment horizontal="center" vertical="top" wrapText="1"/>
    </xf>
    <xf numFmtId="49" fontId="3" fillId="10" borderId="1" xfId="0" applyNumberFormat="1" applyFont="1" applyFill="1" applyBorder="1" applyAlignment="1">
      <alignment horizontal="left" vertical="center" wrapText="1" indent="1"/>
    </xf>
    <xf numFmtId="164" fontId="20" fillId="10" borderId="2" xfId="0" applyNumberFormat="1" applyFont="1" applyFill="1" applyBorder="1" applyAlignment="1">
      <alignment horizontal="center" vertical="center" wrapText="1"/>
    </xf>
    <xf numFmtId="164" fontId="3" fillId="10" borderId="3" xfId="0" applyNumberFormat="1" applyFont="1" applyFill="1" applyBorder="1" applyAlignment="1">
      <alignment horizontal="center" vertical="center" wrapText="1"/>
    </xf>
    <xf numFmtId="0" fontId="1" fillId="7" borderId="1" xfId="0" applyFont="1" applyFill="1" applyBorder="1" applyAlignment="1">
      <alignment horizontal="left" vertical="top" wrapText="1" indent="1"/>
    </xf>
    <xf numFmtId="0" fontId="1" fillId="7" borderId="2" xfId="0" applyFont="1" applyFill="1" applyBorder="1" applyAlignment="1">
      <alignment horizontal="center" vertical="top" wrapText="1"/>
    </xf>
    <xf numFmtId="0" fontId="20" fillId="5" borderId="1" xfId="0" applyFont="1" applyFill="1" applyBorder="1" applyAlignment="1">
      <alignment horizontal="left" vertical="center" wrapText="1" indent="1"/>
    </xf>
    <xf numFmtId="0" fontId="3" fillId="5" borderId="2" xfId="0" applyFont="1" applyFill="1" applyBorder="1" applyAlignment="1">
      <alignment horizontal="left" vertical="center" wrapText="1" indent="1"/>
    </xf>
    <xf numFmtId="0" fontId="3" fillId="5" borderId="1" xfId="0" applyFont="1" applyFill="1" applyBorder="1" applyAlignment="1">
      <alignment horizontal="left" vertical="center" wrapText="1" indent="1"/>
    </xf>
    <xf numFmtId="0" fontId="3" fillId="5" borderId="3" xfId="0" applyFont="1" applyFill="1" applyBorder="1" applyAlignment="1">
      <alignment horizontal="left" vertical="center" wrapText="1" indent="1"/>
    </xf>
    <xf numFmtId="0" fontId="17" fillId="5" borderId="1" xfId="0" applyFont="1" applyFill="1" applyBorder="1" applyAlignment="1">
      <alignment horizontal="left" vertical="center" wrapText="1" indent="1"/>
    </xf>
    <xf numFmtId="0" fontId="6" fillId="5" borderId="1" xfId="0" applyFont="1" applyFill="1" applyBorder="1" applyAlignment="1">
      <alignment horizontal="left" vertical="center" wrapText="1" indent="1"/>
    </xf>
    <xf numFmtId="0" fontId="18"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4" fillId="6" borderId="1" xfId="0" applyFont="1" applyFill="1" applyBorder="1" applyAlignment="1">
      <alignment horizontal="left" vertical="top" wrapText="1" indent="1"/>
    </xf>
    <xf numFmtId="0" fontId="4" fillId="6" borderId="3" xfId="0" applyFont="1" applyFill="1" applyBorder="1" applyAlignment="1">
      <alignment horizontal="left" vertical="top" wrapText="1" indent="1"/>
    </xf>
    <xf numFmtId="9" fontId="18" fillId="6" borderId="1" xfId="0" applyNumberFormat="1" applyFont="1" applyFill="1" applyBorder="1" applyAlignment="1">
      <alignment horizontal="left" vertical="top" wrapText="1" indent="1"/>
    </xf>
    <xf numFmtId="9" fontId="4" fillId="6" borderId="1" xfId="0" applyNumberFormat="1" applyFont="1" applyFill="1" applyBorder="1" applyAlignment="1">
      <alignment horizontal="left" vertical="top" wrapText="1" indent="1"/>
    </xf>
    <xf numFmtId="0" fontId="18" fillId="6" borderId="1" xfId="0" applyFont="1" applyFill="1" applyBorder="1" applyAlignment="1">
      <alignment horizontal="left" vertical="top" wrapText="1" indent="1"/>
    </xf>
    <xf numFmtId="9" fontId="4" fillId="0" borderId="1" xfId="0" applyNumberFormat="1" applyFont="1" applyFill="1" applyBorder="1" applyAlignment="1">
      <alignment horizontal="left" vertical="top" wrapText="1" indent="1"/>
    </xf>
    <xf numFmtId="9" fontId="18" fillId="6" borderId="2" xfId="0" applyNumberFormat="1" applyFont="1" applyFill="1" applyBorder="1" applyAlignment="1">
      <alignment horizontal="center" vertical="center" wrapText="1"/>
    </xf>
    <xf numFmtId="9" fontId="18" fillId="0" borderId="2" xfId="0" applyNumberFormat="1" applyFont="1" applyFill="1" applyBorder="1" applyAlignment="1">
      <alignment horizontal="left" vertical="top" wrapText="1" indent="1"/>
    </xf>
    <xf numFmtId="9" fontId="4" fillId="0" borderId="3" xfId="0" applyNumberFormat="1" applyFont="1" applyFill="1" applyBorder="1" applyAlignment="1">
      <alignment horizontal="left" vertical="top" wrapText="1"/>
    </xf>
    <xf numFmtId="0" fontId="4" fillId="0" borderId="1" xfId="0" applyFont="1" applyFill="1" applyBorder="1" applyAlignment="1">
      <alignment horizontal="left" vertical="top" wrapText="1" indent="1"/>
    </xf>
    <xf numFmtId="0" fontId="18" fillId="6" borderId="3" xfId="0" applyFont="1" applyFill="1" applyBorder="1" applyAlignment="1">
      <alignment horizontal="left" vertical="top" wrapText="1" indent="1"/>
    </xf>
    <xf numFmtId="0" fontId="18" fillId="0" borderId="1" xfId="0" applyFont="1" applyFill="1" applyBorder="1" applyAlignment="1">
      <alignment horizontal="left" vertical="top" wrapText="1" indent="1"/>
    </xf>
    <xf numFmtId="0" fontId="4" fillId="8" borderId="1" xfId="0" applyFont="1" applyFill="1" applyBorder="1" applyAlignment="1">
      <alignment horizontal="left" vertical="top" wrapText="1" indent="1"/>
    </xf>
    <xf numFmtId="9" fontId="4" fillId="6" borderId="3" xfId="0" applyNumberFormat="1" applyFont="1" applyFill="1" applyBorder="1" applyAlignment="1">
      <alignment horizontal="center" vertical="center" wrapText="1"/>
    </xf>
    <xf numFmtId="9" fontId="4" fillId="6" borderId="5" xfId="0" applyNumberFormat="1" applyFont="1" applyFill="1" applyBorder="1" applyAlignment="1">
      <alignment horizontal="center" vertical="center" wrapText="1"/>
    </xf>
    <xf numFmtId="0" fontId="18" fillId="4" borderId="2" xfId="0" applyFont="1" applyFill="1" applyBorder="1" applyAlignment="1">
      <alignment horizontal="center" vertical="center" wrapText="1"/>
    </xf>
    <xf numFmtId="9" fontId="18" fillId="4" borderId="2" xfId="0" applyNumberFormat="1" applyFont="1" applyFill="1" applyBorder="1" applyAlignment="1">
      <alignment horizontal="center" vertical="center" wrapText="1"/>
    </xf>
    <xf numFmtId="9" fontId="18" fillId="4" borderId="1" xfId="0" applyNumberFormat="1" applyFont="1" applyFill="1" applyBorder="1" applyAlignment="1">
      <alignment horizontal="center" vertical="center" wrapText="1"/>
    </xf>
    <xf numFmtId="0" fontId="18" fillId="8" borderId="10" xfId="0" applyFont="1" applyFill="1" applyBorder="1" applyAlignment="1">
      <alignment vertical="top" wrapText="1"/>
    </xf>
    <xf numFmtId="9" fontId="4" fillId="6" borderId="9" xfId="0" applyNumberFormat="1" applyFont="1" applyFill="1" applyBorder="1" applyAlignment="1">
      <alignment horizontal="left" vertical="top" wrapText="1" indent="1"/>
    </xf>
    <xf numFmtId="0" fontId="4" fillId="8" borderId="8" xfId="0" applyFont="1" applyFill="1" applyBorder="1" applyAlignment="1">
      <alignment vertical="top" wrapText="1"/>
    </xf>
    <xf numFmtId="0" fontId="18" fillId="8" borderId="9" xfId="0" applyFont="1" applyFill="1" applyBorder="1" applyAlignment="1">
      <alignment vertical="top" wrapText="1"/>
    </xf>
    <xf numFmtId="0" fontId="18" fillId="8" borderId="8" xfId="0" applyFont="1" applyFill="1" applyBorder="1" applyAlignment="1">
      <alignment vertical="top" wrapText="1"/>
    </xf>
    <xf numFmtId="9" fontId="4" fillId="8" borderId="8" xfId="0" applyNumberFormat="1" applyFont="1" applyFill="1" applyBorder="1" applyAlignment="1">
      <alignment vertical="top" wrapText="1"/>
    </xf>
    <xf numFmtId="0" fontId="18" fillId="6" borderId="8" xfId="0" applyFont="1" applyFill="1" applyBorder="1" applyAlignment="1">
      <alignment vertical="top" wrapText="1"/>
    </xf>
    <xf numFmtId="0" fontId="4" fillId="6" borderId="8" xfId="0" applyFont="1" applyFill="1" applyBorder="1" applyAlignment="1">
      <alignment horizontal="left" vertical="top" wrapText="1" indent="1"/>
    </xf>
    <xf numFmtId="9" fontId="4" fillId="6" borderId="8" xfId="0" applyNumberFormat="1" applyFont="1" applyFill="1" applyBorder="1" applyAlignment="1">
      <alignment vertical="top" wrapText="1"/>
    </xf>
    <xf numFmtId="0" fontId="18" fillId="8" borderId="11" xfId="0" applyFont="1" applyFill="1" applyBorder="1" applyAlignment="1">
      <alignment vertical="top" wrapText="1"/>
    </xf>
    <xf numFmtId="9" fontId="4" fillId="6" borderId="7" xfId="0" applyNumberFormat="1" applyFont="1" applyFill="1" applyBorder="1" applyAlignment="1">
      <alignment horizontal="left" vertical="top" wrapText="1" indent="1"/>
    </xf>
    <xf numFmtId="0" fontId="4" fillId="8" borderId="6" xfId="0" applyFont="1" applyFill="1" applyBorder="1" applyAlignment="1">
      <alignment vertical="top" wrapText="1"/>
    </xf>
    <xf numFmtId="0" fontId="18" fillId="8" borderId="7" xfId="0" applyFont="1" applyFill="1" applyBorder="1" applyAlignment="1">
      <alignment vertical="top" wrapText="1"/>
    </xf>
    <xf numFmtId="0" fontId="18" fillId="8" borderId="6" xfId="0" applyFont="1" applyFill="1" applyBorder="1" applyAlignment="1">
      <alignment vertical="top" wrapText="1"/>
    </xf>
    <xf numFmtId="9" fontId="4" fillId="8" borderId="6" xfId="0" applyNumberFormat="1" applyFont="1" applyFill="1" applyBorder="1" applyAlignment="1">
      <alignment vertical="top" wrapText="1"/>
    </xf>
    <xf numFmtId="0" fontId="18" fillId="8" borderId="6" xfId="0" applyFont="1" applyFill="1" applyBorder="1" applyAlignment="1">
      <alignment horizontal="center" vertical="top" wrapText="1"/>
    </xf>
    <xf numFmtId="0" fontId="18" fillId="6" borderId="6" xfId="0" applyFont="1" applyFill="1" applyBorder="1" applyAlignment="1">
      <alignment vertical="top" wrapText="1"/>
    </xf>
    <xf numFmtId="0" fontId="4" fillId="6" borderId="6" xfId="0" applyFont="1" applyFill="1" applyBorder="1" applyAlignment="1">
      <alignment horizontal="left" vertical="top" wrapText="1" indent="1"/>
    </xf>
    <xf numFmtId="9" fontId="4" fillId="6" borderId="6" xfId="0" applyNumberFormat="1" applyFont="1" applyFill="1" applyBorder="1" applyAlignment="1">
      <alignment vertical="top" wrapText="1"/>
    </xf>
    <xf numFmtId="0" fontId="18" fillId="6" borderId="3" xfId="0" applyFont="1" applyFill="1" applyBorder="1" applyAlignment="1">
      <alignment horizontal="left" vertical="top" wrapText="1"/>
    </xf>
    <xf numFmtId="0" fontId="18" fillId="4" borderId="3" xfId="0" applyFont="1" applyFill="1" applyBorder="1" applyAlignment="1">
      <alignment vertical="top" wrapText="1"/>
    </xf>
    <xf numFmtId="0" fontId="4" fillId="4" borderId="1" xfId="0" applyFont="1" applyFill="1" applyBorder="1" applyAlignment="1">
      <alignment vertical="top" wrapText="1"/>
    </xf>
    <xf numFmtId="0" fontId="18" fillId="4" borderId="1" xfId="0" applyFont="1" applyFill="1" applyBorder="1" applyAlignment="1">
      <alignment vertical="top" wrapText="1"/>
    </xf>
    <xf numFmtId="0" fontId="18" fillId="8" borderId="1" xfId="0" quotePrefix="1" applyFont="1" applyFill="1" applyBorder="1" applyAlignment="1">
      <alignment horizontal="center" vertical="center" wrapText="1"/>
    </xf>
    <xf numFmtId="0" fontId="18" fillId="8" borderId="3" xfId="0" quotePrefix="1" applyFont="1" applyFill="1" applyBorder="1" applyAlignment="1">
      <alignment horizontal="center" vertical="center" wrapText="1"/>
    </xf>
    <xf numFmtId="0" fontId="4" fillId="6" borderId="1" xfId="0" applyFont="1" applyFill="1" applyBorder="1" applyAlignment="1">
      <alignment horizontal="left" vertical="center" wrapText="1"/>
    </xf>
    <xf numFmtId="0" fontId="4" fillId="8" borderId="1" xfId="0" quotePrefix="1" applyFont="1" applyFill="1" applyBorder="1" applyAlignment="1">
      <alignment horizontal="center" vertical="center" wrapText="1"/>
    </xf>
    <xf numFmtId="0" fontId="4" fillId="8" borderId="1" xfId="0" applyFont="1" applyFill="1" applyBorder="1" applyAlignment="1">
      <alignment vertical="center" wrapText="1"/>
    </xf>
    <xf numFmtId="0" fontId="4" fillId="0" borderId="2" xfId="0" applyFont="1" applyFill="1" applyBorder="1" applyAlignment="1">
      <alignment vertical="top" wrapText="1"/>
    </xf>
    <xf numFmtId="0" fontId="18" fillId="0" borderId="1" xfId="0" applyFont="1" applyFill="1" applyBorder="1" applyAlignment="1">
      <alignment vertical="top" wrapText="1"/>
    </xf>
    <xf numFmtId="0" fontId="4" fillId="8" borderId="2" xfId="0" applyFont="1" applyFill="1" applyBorder="1" applyAlignment="1">
      <alignment vertical="top" wrapText="1"/>
    </xf>
    <xf numFmtId="0" fontId="4" fillId="8" borderId="1" xfId="0" applyFont="1" applyFill="1" applyBorder="1" applyAlignment="1">
      <alignment vertical="top" wrapText="1"/>
    </xf>
    <xf numFmtId="0" fontId="18" fillId="8" borderId="3" xfId="0" applyFont="1" applyFill="1" applyBorder="1" applyAlignment="1">
      <alignment vertical="top" wrapText="1"/>
    </xf>
    <xf numFmtId="0" fontId="18" fillId="8" borderId="1" xfId="0" applyFont="1" applyFill="1" applyBorder="1" applyAlignment="1">
      <alignment vertical="top" wrapText="1"/>
    </xf>
    <xf numFmtId="0" fontId="22" fillId="6" borderId="1" xfId="0" applyFont="1" applyFill="1" applyBorder="1" applyAlignment="1">
      <alignment vertical="top" wrapText="1"/>
    </xf>
    <xf numFmtId="0" fontId="6" fillId="0" borderId="1" xfId="0" quotePrefix="1" applyFont="1" applyFill="1" applyBorder="1" applyAlignment="1">
      <alignment vertical="top" wrapText="1"/>
    </xf>
    <xf numFmtId="0" fontId="18" fillId="6" borderId="2" xfId="0" applyFont="1" applyFill="1" applyBorder="1" applyAlignment="1">
      <alignment horizontal="center" vertical="top" wrapText="1"/>
    </xf>
    <xf numFmtId="0" fontId="18" fillId="6" borderId="3" xfId="0" applyFont="1" applyFill="1" applyBorder="1" applyAlignment="1">
      <alignment horizontal="center" vertical="top" wrapText="1"/>
    </xf>
    <xf numFmtId="9" fontId="18" fillId="6" borderId="2" xfId="0" applyNumberFormat="1" applyFont="1" applyFill="1" applyBorder="1" applyAlignment="1">
      <alignment vertical="top" wrapText="1"/>
    </xf>
    <xf numFmtId="0" fontId="4" fillId="8" borderId="3" xfId="0" applyFont="1" applyFill="1" applyBorder="1" applyAlignment="1">
      <alignment vertical="top" wrapText="1"/>
    </xf>
    <xf numFmtId="9" fontId="18" fillId="6" borderId="1" xfId="0" applyNumberFormat="1" applyFont="1" applyFill="1" applyBorder="1" applyAlignment="1">
      <alignment vertical="top" wrapText="1"/>
    </xf>
    <xf numFmtId="9" fontId="4" fillId="0" borderId="1" xfId="0" applyNumberFormat="1" applyFont="1" applyFill="1" applyBorder="1" applyAlignment="1">
      <alignment vertical="top" wrapText="1"/>
    </xf>
    <xf numFmtId="0" fontId="18" fillId="8" borderId="3" xfId="0" applyFont="1" applyFill="1" applyBorder="1" applyAlignment="1">
      <alignment horizontal="center" vertical="top" wrapText="1"/>
    </xf>
    <xf numFmtId="0" fontId="18" fillId="0" borderId="2" xfId="0"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4" borderId="1"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4" xfId="0" applyFont="1" applyFill="1" applyBorder="1" applyAlignment="1">
      <alignment horizontal="center" vertical="top" wrapText="1"/>
    </xf>
    <xf numFmtId="0" fontId="4" fillId="6" borderId="3"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2" xfId="0" quotePrefix="1" applyFont="1" applyBorder="1" applyAlignment="1">
      <alignment horizontal="center" vertical="top" wrapText="1"/>
    </xf>
    <xf numFmtId="0" fontId="4" fillId="0" borderId="1" xfId="0" quotePrefix="1" applyFont="1" applyFill="1" applyBorder="1" applyAlignment="1">
      <alignment vertical="top" wrapText="1"/>
    </xf>
    <xf numFmtId="0" fontId="18" fillId="0" borderId="10" xfId="0" applyFont="1" applyFill="1" applyBorder="1" applyAlignment="1">
      <alignment horizontal="center" vertical="top" wrapText="1"/>
    </xf>
    <xf numFmtId="0" fontId="18" fillId="0" borderId="9" xfId="0" applyFont="1" applyFill="1" applyBorder="1" applyAlignment="1">
      <alignment horizontal="left" vertical="top" wrapText="1"/>
    </xf>
    <xf numFmtId="0" fontId="4" fillId="0" borderId="8" xfId="0" applyFont="1" applyFill="1" applyBorder="1" applyAlignment="1">
      <alignment vertical="top" wrapText="1"/>
    </xf>
    <xf numFmtId="0" fontId="18" fillId="0" borderId="9" xfId="0" applyFont="1" applyFill="1" applyBorder="1" applyAlignment="1">
      <alignment vertical="top" wrapText="1"/>
    </xf>
    <xf numFmtId="0" fontId="18" fillId="4" borderId="8" xfId="0" applyFont="1" applyFill="1" applyBorder="1" applyAlignment="1">
      <alignment vertical="top" wrapText="1"/>
    </xf>
    <xf numFmtId="0" fontId="18" fillId="0" borderId="12" xfId="0" applyFont="1" applyFill="1" applyBorder="1" applyAlignment="1">
      <alignment vertical="top" wrapText="1"/>
    </xf>
    <xf numFmtId="0" fontId="18" fillId="0" borderId="15" xfId="0" applyFont="1" applyFill="1" applyBorder="1" applyAlignment="1">
      <alignment horizontal="left" vertical="top" wrapText="1"/>
    </xf>
    <xf numFmtId="0" fontId="18" fillId="0" borderId="16" xfId="0" applyFont="1" applyFill="1" applyBorder="1" applyAlignment="1">
      <alignment horizontal="left" vertical="top" wrapText="1"/>
    </xf>
    <xf numFmtId="0" fontId="4" fillId="0" borderId="16" xfId="0" quotePrefix="1" applyFont="1" applyFill="1" applyBorder="1" applyAlignment="1">
      <alignment vertical="top" wrapText="1"/>
    </xf>
    <xf numFmtId="0" fontId="4" fillId="0" borderId="16" xfId="0" applyFont="1" applyFill="1" applyBorder="1" applyAlignment="1">
      <alignment vertical="top" wrapText="1"/>
    </xf>
    <xf numFmtId="0" fontId="18" fillId="0" borderId="16" xfId="0" applyFont="1" applyFill="1" applyBorder="1" applyAlignment="1">
      <alignment vertical="top" wrapText="1"/>
    </xf>
    <xf numFmtId="0" fontId="4" fillId="0" borderId="15" xfId="0" applyFont="1" applyFill="1" applyBorder="1" applyAlignment="1">
      <alignment vertical="top" wrapText="1"/>
    </xf>
    <xf numFmtId="0" fontId="18" fillId="4" borderId="16" xfId="0" applyFont="1" applyFill="1" applyBorder="1" applyAlignment="1">
      <alignment vertical="top" wrapText="1"/>
    </xf>
    <xf numFmtId="0" fontId="18" fillId="4" borderId="15" xfId="0" applyFont="1" applyFill="1" applyBorder="1" applyAlignment="1">
      <alignment vertical="top" wrapText="1"/>
    </xf>
    <xf numFmtId="0" fontId="18" fillId="0" borderId="11" xfId="0" applyFont="1" applyFill="1" applyBorder="1" applyAlignment="1">
      <alignment vertical="top" wrapText="1"/>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4" fillId="0" borderId="7" xfId="0" applyFont="1" applyFill="1" applyBorder="1" applyAlignment="1">
      <alignment vertical="top" wrapText="1"/>
    </xf>
    <xf numFmtId="0" fontId="18" fillId="0" borderId="7" xfId="0" applyFont="1" applyFill="1" applyBorder="1" applyAlignment="1">
      <alignment vertical="top" wrapText="1"/>
    </xf>
    <xf numFmtId="0" fontId="4" fillId="0" borderId="6" xfId="0" applyFont="1" applyFill="1" applyBorder="1" applyAlignment="1">
      <alignment vertical="top" wrapText="1"/>
    </xf>
    <xf numFmtId="0" fontId="18" fillId="4" borderId="7" xfId="0" applyFont="1" applyFill="1" applyBorder="1" applyAlignment="1">
      <alignment vertical="top" wrapText="1"/>
    </xf>
    <xf numFmtId="0" fontId="18" fillId="4" borderId="6" xfId="0" applyFont="1" applyFill="1" applyBorder="1" applyAlignment="1">
      <alignment vertical="top" wrapText="1"/>
    </xf>
    <xf numFmtId="0" fontId="18" fillId="8" borderId="3" xfId="0" applyFont="1" applyFill="1" applyBorder="1" applyAlignment="1">
      <alignment vertical="center" wrapText="1"/>
    </xf>
    <xf numFmtId="0" fontId="18" fillId="8" borderId="1" xfId="0" applyFont="1" applyFill="1" applyBorder="1" applyAlignment="1">
      <alignment vertical="center" wrapText="1"/>
    </xf>
    <xf numFmtId="0" fontId="4" fillId="0" borderId="0" xfId="0" applyFont="1"/>
    <xf numFmtId="0" fontId="6" fillId="0" borderId="1" xfId="0" applyFont="1" applyFill="1" applyBorder="1" applyAlignment="1">
      <alignment horizontal="left" vertical="top" wrapText="1" indent="1"/>
    </xf>
    <xf numFmtId="8" fontId="15" fillId="0" borderId="2" xfId="0" applyNumberFormat="1" applyFont="1" applyFill="1" applyBorder="1" applyAlignment="1">
      <alignment horizontal="center" vertical="top" wrapText="1"/>
    </xf>
    <xf numFmtId="8" fontId="4" fillId="0" borderId="3" xfId="0" applyNumberFormat="1" applyFont="1" applyFill="1" applyBorder="1" applyAlignment="1">
      <alignment horizontal="center" vertical="top" wrapText="1"/>
    </xf>
    <xf numFmtId="165" fontId="4" fillId="0" borderId="1" xfId="0" applyNumberFormat="1" applyFont="1" applyFill="1" applyBorder="1" applyAlignment="1">
      <alignment horizontal="center" vertical="top" wrapText="1"/>
    </xf>
    <xf numFmtId="8" fontId="6" fillId="0" borderId="2" xfId="0" applyNumberFormat="1" applyFont="1" applyFill="1" applyBorder="1" applyAlignment="1">
      <alignment horizontal="center" vertical="top" wrapText="1"/>
    </xf>
    <xf numFmtId="8" fontId="6" fillId="0" borderId="4" xfId="0" applyNumberFormat="1" applyFont="1" applyFill="1" applyBorder="1" applyAlignment="1">
      <alignment horizontal="center" vertical="top" wrapText="1"/>
    </xf>
    <xf numFmtId="8" fontId="15" fillId="0" borderId="4" xfId="0" applyNumberFormat="1" applyFont="1" applyFill="1" applyBorder="1" applyAlignment="1">
      <alignment horizontal="center" vertical="top" wrapText="1"/>
    </xf>
    <xf numFmtId="8" fontId="6" fillId="0" borderId="2" xfId="0" quotePrefix="1" applyNumberFormat="1" applyFont="1" applyFill="1" applyBorder="1" applyAlignment="1">
      <alignment horizontal="center" vertical="top" wrapText="1"/>
    </xf>
    <xf numFmtId="8" fontId="15" fillId="0" borderId="2" xfId="0" quotePrefix="1" applyNumberFormat="1" applyFont="1" applyFill="1" applyBorder="1" applyAlignment="1">
      <alignment horizontal="center" vertical="top" wrapText="1"/>
    </xf>
    <xf numFmtId="0" fontId="16" fillId="0" borderId="1" xfId="0" applyFont="1" applyFill="1" applyBorder="1" applyAlignment="1">
      <alignment horizontal="left" vertical="top" wrapText="1" indent="1"/>
    </xf>
    <xf numFmtId="8" fontId="16" fillId="0" borderId="2" xfId="0" applyNumberFormat="1" applyFont="1" applyFill="1" applyBorder="1" applyAlignment="1">
      <alignment horizontal="center" vertical="top" wrapText="1"/>
    </xf>
    <xf numFmtId="8" fontId="27" fillId="0" borderId="1" xfId="0" applyNumberFormat="1" applyFont="1" applyFill="1" applyBorder="1" applyAlignment="1">
      <alignment horizontal="center" vertical="top" wrapText="1"/>
    </xf>
    <xf numFmtId="8" fontId="27" fillId="0" borderId="3" xfId="0" applyNumberFormat="1" applyFont="1" applyFill="1" applyBorder="1" applyAlignment="1">
      <alignment horizontal="center" vertical="top" wrapText="1"/>
    </xf>
    <xf numFmtId="165" fontId="16" fillId="0" borderId="1" xfId="0" applyNumberFormat="1" applyFont="1" applyFill="1" applyBorder="1" applyAlignment="1">
      <alignment horizontal="center" vertical="top" wrapText="1"/>
    </xf>
    <xf numFmtId="165" fontId="27" fillId="0" borderId="1" xfId="0" applyNumberFormat="1" applyFont="1" applyFill="1" applyBorder="1" applyAlignment="1">
      <alignment horizontal="center" vertical="top" wrapText="1"/>
    </xf>
    <xf numFmtId="0" fontId="6" fillId="0" borderId="8" xfId="0" applyFont="1" applyFill="1" applyBorder="1" applyAlignment="1">
      <alignment horizontal="left" vertical="top" wrapText="1" indent="1"/>
    </xf>
    <xf numFmtId="8" fontId="15" fillId="0" borderId="10" xfId="0" applyNumberFormat="1" applyFont="1" applyFill="1" applyBorder="1" applyAlignment="1">
      <alignment horizontal="center" vertical="top" wrapText="1"/>
    </xf>
    <xf numFmtId="8" fontId="4" fillId="0" borderId="9" xfId="0" applyNumberFormat="1" applyFont="1" applyFill="1" applyBorder="1" applyAlignment="1">
      <alignment horizontal="center" vertical="top" wrapText="1"/>
    </xf>
    <xf numFmtId="8" fontId="4" fillId="0" borderId="8" xfId="0" applyNumberFormat="1" applyFont="1" applyFill="1" applyBorder="1" applyAlignment="1">
      <alignment horizontal="center" vertical="top" wrapText="1"/>
    </xf>
    <xf numFmtId="165" fontId="4" fillId="0" borderId="8" xfId="0" applyNumberFormat="1" applyFont="1" applyFill="1" applyBorder="1" applyAlignment="1">
      <alignment horizontal="center" vertical="top" wrapText="1"/>
    </xf>
    <xf numFmtId="0" fontId="4" fillId="0" borderId="0" xfId="0" applyFont="1" applyAlignment="1">
      <alignment horizontal="left" vertical="top" wrapText="1"/>
    </xf>
    <xf numFmtId="0" fontId="4" fillId="0" borderId="0" xfId="0" applyFont="1" applyFill="1" applyAlignment="1">
      <alignment vertical="top" wrapText="1"/>
    </xf>
    <xf numFmtId="0" fontId="28" fillId="0" borderId="0" xfId="0" applyFont="1" applyAlignment="1">
      <alignment horizontal="center" vertical="center" wrapText="1"/>
    </xf>
    <xf numFmtId="0" fontId="4" fillId="10" borderId="1" xfId="0" applyFont="1" applyFill="1" applyBorder="1" applyAlignment="1">
      <alignment horizontal="left" vertical="center" wrapText="1" indent="1"/>
    </xf>
    <xf numFmtId="0" fontId="3" fillId="0" borderId="0" xfId="0" applyFont="1" applyFill="1" applyAlignment="1">
      <alignment horizontal="center" vertical="center" wrapText="1"/>
    </xf>
    <xf numFmtId="0" fontId="26" fillId="10" borderId="1" xfId="0" applyFont="1" applyFill="1" applyBorder="1" applyAlignment="1">
      <alignment horizontal="left" vertical="top" wrapText="1" indent="1"/>
    </xf>
    <xf numFmtId="0" fontId="4" fillId="10" borderId="1"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3" fillId="10" borderId="0" xfId="0" applyFont="1" applyFill="1" applyAlignment="1">
      <alignment horizontal="center" vertical="center" wrapText="1"/>
    </xf>
    <xf numFmtId="15" fontId="4" fillId="10" borderId="1" xfId="0" quotePrefix="1"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3" fillId="10" borderId="2" xfId="0" applyFont="1" applyFill="1" applyBorder="1" applyAlignment="1">
      <alignment horizontal="center" vertical="center" wrapText="1"/>
    </xf>
    <xf numFmtId="15" fontId="3" fillId="10" borderId="1" xfId="0" quotePrefix="1" applyNumberFormat="1" applyFont="1" applyFill="1" applyBorder="1" applyAlignment="1">
      <alignment horizontal="center" vertical="center" wrapText="1"/>
    </xf>
    <xf numFmtId="0" fontId="26" fillId="10" borderId="1" xfId="0" applyFont="1" applyFill="1" applyBorder="1" applyAlignment="1">
      <alignment horizontal="left" vertical="center" wrapText="1" indent="1"/>
    </xf>
    <xf numFmtId="0" fontId="4" fillId="10" borderId="1" xfId="0" applyFont="1" applyFill="1" applyBorder="1" applyAlignment="1">
      <alignment horizontal="left" vertical="center" wrapText="1"/>
    </xf>
    <xf numFmtId="15" fontId="4" fillId="10" borderId="1" xfId="0" quotePrefix="1" applyNumberFormat="1" applyFont="1" applyFill="1" applyBorder="1" applyAlignment="1">
      <alignment horizontal="left" vertical="center" wrapText="1" indent="1"/>
    </xf>
    <xf numFmtId="0" fontId="4" fillId="10" borderId="1" xfId="0" applyFont="1" applyFill="1" applyBorder="1" applyAlignment="1">
      <alignment horizontal="center" vertical="top" wrapText="1"/>
    </xf>
    <xf numFmtId="0" fontId="5" fillId="2" borderId="0" xfId="0" applyFont="1" applyFill="1" applyBorder="1" applyAlignment="1">
      <alignment horizontal="center" vertical="top" wrapText="1"/>
    </xf>
    <xf numFmtId="0" fontId="4" fillId="10" borderId="0" xfId="0" applyFont="1" applyFill="1" applyBorder="1" applyAlignment="1">
      <alignment horizontal="center" vertical="center" wrapText="1"/>
    </xf>
    <xf numFmtId="0" fontId="29" fillId="0" borderId="1" xfId="0" applyFont="1" applyFill="1" applyBorder="1" applyAlignment="1">
      <alignment horizontal="center" vertical="top" wrapText="1"/>
    </xf>
    <xf numFmtId="8" fontId="29" fillId="0" borderId="1" xfId="0" applyNumberFormat="1" applyFont="1" applyFill="1" applyBorder="1" applyAlignment="1">
      <alignment horizontal="center" vertical="top" wrapText="1"/>
    </xf>
    <xf numFmtId="0" fontId="29" fillId="0" borderId="8" xfId="0" applyFont="1" applyFill="1" applyBorder="1" applyAlignment="1">
      <alignment horizontal="center" vertical="top" wrapText="1"/>
    </xf>
    <xf numFmtId="8" fontId="29" fillId="0" borderId="1" xfId="0" quotePrefix="1" applyNumberFormat="1" applyFont="1" applyFill="1" applyBorder="1" applyAlignment="1">
      <alignment horizontal="center" vertical="top" wrapText="1"/>
    </xf>
    <xf numFmtId="0" fontId="3" fillId="10" borderId="11" xfId="0" applyFont="1" applyFill="1" applyBorder="1" applyAlignment="1">
      <alignment horizontal="center" vertical="center" wrapText="1"/>
    </xf>
    <xf numFmtId="49" fontId="23" fillId="9" borderId="2" xfId="0" applyNumberFormat="1"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2"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6" borderId="2" xfId="0" applyFont="1" applyFill="1" applyBorder="1" applyAlignment="1">
      <alignment horizontal="center" vertical="top" wrapText="1"/>
    </xf>
    <xf numFmtId="0" fontId="6" fillId="6" borderId="2" xfId="0" applyFont="1" applyFill="1" applyBorder="1" applyAlignment="1">
      <alignment horizontal="center" vertical="center" wrapText="1"/>
    </xf>
    <xf numFmtId="0" fontId="6" fillId="0" borderId="2" xfId="0" applyFont="1" applyBorder="1" applyAlignment="1">
      <alignment vertical="top" wrapText="1"/>
    </xf>
    <xf numFmtId="0" fontId="6" fillId="0" borderId="2"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4" borderId="11" xfId="0" applyFont="1" applyFill="1" applyBorder="1" applyAlignment="1">
      <alignment horizontal="center" vertical="center" wrapText="1"/>
    </xf>
    <xf numFmtId="0" fontId="6" fillId="8" borderId="10" xfId="0" applyFont="1" applyFill="1" applyBorder="1" applyAlignment="1">
      <alignment horizontal="left" vertical="top" wrapText="1" indent="1"/>
    </xf>
    <xf numFmtId="0" fontId="6" fillId="8" borderId="11" xfId="0" applyFont="1" applyFill="1" applyBorder="1" applyAlignment="1">
      <alignment horizontal="left" vertical="top" wrapText="1" indent="1"/>
    </xf>
    <xf numFmtId="0" fontId="6" fillId="8" borderId="2" xfId="0" quotePrefix="1" applyFont="1" applyFill="1" applyBorder="1" applyAlignment="1">
      <alignment horizontal="center" vertical="top" wrapText="1"/>
    </xf>
    <xf numFmtId="0" fontId="6" fillId="0" borderId="2" xfId="0" quotePrefix="1" applyFont="1" applyBorder="1" applyAlignment="1">
      <alignment vertical="top" wrapText="1"/>
    </xf>
    <xf numFmtId="0" fontId="6" fillId="8" borderId="2" xfId="0" quotePrefix="1" applyFont="1" applyFill="1" applyBorder="1" applyAlignment="1">
      <alignment horizontal="center" vertical="center" wrapText="1"/>
    </xf>
    <xf numFmtId="0" fontId="6" fillId="0" borderId="2" xfId="0" applyFont="1" applyBorder="1" applyAlignment="1">
      <alignment horizontal="center" vertical="top" wrapText="1"/>
    </xf>
    <xf numFmtId="0" fontId="6" fillId="8" borderId="2" xfId="0" applyFont="1" applyFill="1" applyBorder="1" applyAlignment="1">
      <alignment horizontal="center" vertical="top" wrapText="1"/>
    </xf>
    <xf numFmtId="0" fontId="6" fillId="4" borderId="2" xfId="0" applyFont="1" applyFill="1" applyBorder="1" applyAlignment="1">
      <alignment horizontal="center" vertical="top" wrapText="1"/>
    </xf>
    <xf numFmtId="0" fontId="18" fillId="0" borderId="2" xfId="0" quotePrefix="1" applyFont="1" applyFill="1" applyBorder="1" applyAlignment="1">
      <alignment horizontal="center" vertical="top" wrapText="1"/>
    </xf>
    <xf numFmtId="0" fontId="6" fillId="0" borderId="10" xfId="0" applyFont="1" applyBorder="1" applyAlignment="1">
      <alignment vertical="top" wrapText="1"/>
    </xf>
    <xf numFmtId="0" fontId="6" fillId="0" borderId="12" xfId="0" applyFont="1" applyBorder="1" applyAlignment="1">
      <alignment vertical="top" wrapText="1"/>
    </xf>
    <xf numFmtId="0" fontId="6" fillId="0" borderId="11" xfId="0" applyFont="1" applyBorder="1" applyAlignment="1">
      <alignment vertical="top" wrapText="1"/>
    </xf>
    <xf numFmtId="0" fontId="6" fillId="8" borderId="2" xfId="0" applyFont="1" applyFill="1" applyBorder="1" applyAlignment="1">
      <alignment vertical="center" wrapText="1"/>
    </xf>
    <xf numFmtId="0" fontId="6" fillId="4" borderId="1" xfId="0" applyFont="1" applyFill="1" applyBorder="1" applyAlignment="1">
      <alignment horizontal="center" vertical="center" wrapText="1"/>
    </xf>
    <xf numFmtId="0" fontId="6" fillId="5" borderId="0" xfId="0" applyFont="1" applyFill="1" applyBorder="1" applyAlignment="1">
      <alignment horizontal="left" vertical="center" wrapText="1" indent="1"/>
    </xf>
    <xf numFmtId="0" fontId="6" fillId="6" borderId="1" xfId="0" applyFont="1" applyFill="1" applyBorder="1" applyAlignment="1">
      <alignment horizontal="left" vertical="top" wrapText="1"/>
    </xf>
    <xf numFmtId="165" fontId="29" fillId="0" borderId="1" xfId="0" applyNumberFormat="1" applyFont="1" applyFill="1" applyBorder="1" applyAlignment="1">
      <alignment horizontal="center" vertical="top" wrapText="1"/>
    </xf>
    <xf numFmtId="165" fontId="29" fillId="0" borderId="6" xfId="0" applyNumberFormat="1" applyFont="1" applyFill="1" applyBorder="1" applyAlignment="1">
      <alignment horizontal="center" vertical="top" wrapText="1"/>
    </xf>
    <xf numFmtId="165" fontId="29" fillId="0" borderId="8" xfId="0" applyNumberFormat="1" applyFont="1" applyFill="1" applyBorder="1" applyAlignment="1">
      <alignment horizontal="center" vertical="top" wrapText="1"/>
    </xf>
    <xf numFmtId="8" fontId="29" fillId="0" borderId="1" xfId="0" applyNumberFormat="1" applyFont="1" applyFill="1" applyBorder="1" applyAlignment="1">
      <alignment horizontal="left" vertical="top" wrapText="1"/>
    </xf>
    <xf numFmtId="165" fontId="29" fillId="0" borderId="1" xfId="0" applyNumberFormat="1" applyFont="1" applyFill="1" applyBorder="1" applyAlignment="1">
      <alignment horizontal="left" vertical="top" wrapText="1"/>
    </xf>
    <xf numFmtId="17" fontId="3" fillId="10" borderId="6" xfId="0" quotePrefix="1" applyNumberFormat="1" applyFont="1" applyFill="1" applyBorder="1" applyAlignment="1">
      <alignment horizontal="center" vertical="center" wrapText="1"/>
    </xf>
    <xf numFmtId="0" fontId="3" fillId="10" borderId="6" xfId="0" quotePrefix="1" applyFont="1" applyFill="1" applyBorder="1" applyAlignment="1">
      <alignment horizontal="center" vertical="center" wrapText="1"/>
    </xf>
    <xf numFmtId="17" fontId="3" fillId="10" borderId="6" xfId="0" applyNumberFormat="1" applyFont="1" applyFill="1" applyBorder="1" applyAlignment="1">
      <alignment horizontal="center" vertical="center" wrapText="1"/>
    </xf>
    <xf numFmtId="8" fontId="29" fillId="0" borderId="1" xfId="0" quotePrefix="1" applyNumberFormat="1" applyFont="1" applyFill="1" applyBorder="1" applyAlignment="1">
      <alignment horizontal="left" vertical="top" wrapText="1"/>
    </xf>
    <xf numFmtId="0" fontId="4" fillId="0" borderId="0" xfId="0" applyFont="1" applyFill="1" applyAlignment="1">
      <alignment horizontal="left" vertical="top" wrapText="1"/>
    </xf>
  </cellXfs>
  <cellStyles count="4">
    <cellStyle name="Prozent 2" xfId="1"/>
    <cellStyle name="Standard" xfId="0" builtinId="0"/>
    <cellStyle name="Standard 2" xfId="2"/>
    <cellStyle name="Standard 2 2" xfId="3"/>
  </cellStyles>
  <dxfs count="83">
    <dxf>
      <font>
        <b val="0"/>
        <i val="0"/>
        <strike val="0"/>
        <condense val="0"/>
        <extend val="0"/>
        <outline val="0"/>
        <shadow val="0"/>
        <u val="none"/>
        <vertAlign val="baseline"/>
        <sz val="10"/>
        <color theme="1"/>
        <name val="Calibri"/>
        <scheme val="minor"/>
      </font>
      <numFmt numFmtId="165" formatCode="#,##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165" formatCode="#,##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none"/>
      </font>
      <numFmt numFmtId="165" formatCode="#,##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none"/>
      </font>
      <numFmt numFmtId="165" formatCode="#,##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165" formatCode="#,##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165" formatCode="#,##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5" formatCode="#,##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165" formatCode="#,##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165" formatCode="#,##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65" formatCode="#,##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5" formatCode="#,##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5" formatCode="#,##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5" formatCode="#,##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5" formatCode="#,##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165" formatCode="#,##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165" formatCode="#,##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165" formatCode="#,##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0" tint="-0.1499984740745262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font>
      <fill>
        <patternFill patternType="none">
          <fgColor indexed="64"/>
          <bgColor auto="1"/>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0"/>
        <name val="Calibri"/>
      </font>
      <fill>
        <patternFill patternType="none">
          <fgColor indexed="64"/>
          <bgColor auto="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5" formatCode="#,##0.00\ &quot;€&quo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none"/>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2" formatCode="#,##0.00\ &quot;€&quot;;[Red]\-#,##0.00\ &quot;€&quo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12" formatCode="#,##0.00\ &quot;€&quot;;[Red]\-#,##0.00\ &quot;€&quo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12" formatCode="#,##0.00\ &quot;€&quot;;[Red]\-#,##0.00\ &quot;€&quo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12" formatCode="#,##0.00\ &quot;€&quot;;[Red]\-#,##0.00\ &quot;€&quo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2" formatCode="#,##0.00\ &quot;€&quot;;[Red]\-#,##0.00\ &quot;€&quo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2" formatCode="#,##0.00\ &quot;€&quot;;[Red]\-#,##0.00\ &quot;€&quo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12" formatCode="#,##0.00\ &quot;€&quot;;[Red]\-#,##0.00\ &quot;€&quo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left" vertical="top" textRotation="0" wrapText="1" indent="1" justifyLastLine="0" shrinkToFit="0" readingOrder="0"/>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top" textRotation="0" wrapText="1" indent="0" justifyLastLine="0" shrinkToFit="0" readingOrder="0"/>
    </dxf>
    <dxf>
      <border>
        <bottom style="thin">
          <color indexed="64"/>
        </bottom>
      </border>
    </dxf>
    <dxf>
      <font>
        <b/>
        <i val="0"/>
        <strike val="0"/>
        <condense val="0"/>
        <extend val="0"/>
        <outline val="0"/>
        <shadow val="0"/>
        <u val="none"/>
        <vertAlign val="baseline"/>
        <sz val="10"/>
        <color theme="0"/>
        <name val="Calibri"/>
        <scheme val="minor"/>
      </font>
      <fill>
        <patternFill patternType="solid">
          <fgColor indexed="64"/>
          <bgColor rgb="FF0070C0"/>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125595</xdr:colOff>
      <xdr:row>1</xdr:row>
      <xdr:rowOff>26895</xdr:rowOff>
    </xdr:from>
    <xdr:to>
      <xdr:col>0</xdr:col>
      <xdr:colOff>206276</xdr:colOff>
      <xdr:row>1</xdr:row>
      <xdr:rowOff>116542</xdr:rowOff>
    </xdr:to>
    <xdr:sp macro="" textlink="">
      <xdr:nvSpPr>
        <xdr:cNvPr id="3" name="Rechteck 2">
          <a:extLst>
            <a:ext uri="{FF2B5EF4-FFF2-40B4-BE49-F238E27FC236}">
              <a16:creationId xmlns:a16="http://schemas.microsoft.com/office/drawing/2014/main" id="{0510FB1D-6C07-4ED7-980C-A07EFEB640FF}"/>
            </a:ext>
          </a:extLst>
        </xdr:cNvPr>
        <xdr:cNvSpPr/>
      </xdr:nvSpPr>
      <xdr:spPr>
        <a:xfrm>
          <a:off x="125595" y="884145"/>
          <a:ext cx="80681" cy="89647"/>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125595</xdr:colOff>
      <xdr:row>1</xdr:row>
      <xdr:rowOff>170332</xdr:rowOff>
    </xdr:from>
    <xdr:to>
      <xdr:col>0</xdr:col>
      <xdr:colOff>206276</xdr:colOff>
      <xdr:row>1</xdr:row>
      <xdr:rowOff>259979</xdr:rowOff>
    </xdr:to>
    <xdr:sp macro="" textlink="">
      <xdr:nvSpPr>
        <xdr:cNvPr id="4" name="Rechteck 3">
          <a:extLst>
            <a:ext uri="{FF2B5EF4-FFF2-40B4-BE49-F238E27FC236}">
              <a16:creationId xmlns:a16="http://schemas.microsoft.com/office/drawing/2014/main" id="{AFBE49E5-2FFE-43D0-B275-B1ECD45C36C7}"/>
            </a:ext>
          </a:extLst>
        </xdr:cNvPr>
        <xdr:cNvSpPr/>
      </xdr:nvSpPr>
      <xdr:spPr>
        <a:xfrm>
          <a:off x="125595" y="1027582"/>
          <a:ext cx="80681" cy="89647"/>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125595</xdr:colOff>
      <xdr:row>1</xdr:row>
      <xdr:rowOff>322729</xdr:rowOff>
    </xdr:from>
    <xdr:to>
      <xdr:col>0</xdr:col>
      <xdr:colOff>206276</xdr:colOff>
      <xdr:row>1</xdr:row>
      <xdr:rowOff>412376</xdr:rowOff>
    </xdr:to>
    <xdr:sp macro="" textlink="">
      <xdr:nvSpPr>
        <xdr:cNvPr id="5" name="Rechteck 4">
          <a:extLst>
            <a:ext uri="{FF2B5EF4-FFF2-40B4-BE49-F238E27FC236}">
              <a16:creationId xmlns:a16="http://schemas.microsoft.com/office/drawing/2014/main" id="{A36F166A-7609-40BB-9A3B-30986A08358D}"/>
            </a:ext>
          </a:extLst>
        </xdr:cNvPr>
        <xdr:cNvSpPr/>
      </xdr:nvSpPr>
      <xdr:spPr>
        <a:xfrm>
          <a:off x="125595" y="1179979"/>
          <a:ext cx="80681" cy="896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125595</xdr:colOff>
      <xdr:row>1</xdr:row>
      <xdr:rowOff>26895</xdr:rowOff>
    </xdr:from>
    <xdr:to>
      <xdr:col>0</xdr:col>
      <xdr:colOff>206276</xdr:colOff>
      <xdr:row>1</xdr:row>
      <xdr:rowOff>116542</xdr:rowOff>
    </xdr:to>
    <xdr:sp macro="" textlink="">
      <xdr:nvSpPr>
        <xdr:cNvPr id="6" name="Rechteck 5">
          <a:extLst>
            <a:ext uri="{FF2B5EF4-FFF2-40B4-BE49-F238E27FC236}">
              <a16:creationId xmlns:a16="http://schemas.microsoft.com/office/drawing/2014/main" id="{862D686A-875F-4E39-BF41-3FDFA1B46103}"/>
            </a:ext>
          </a:extLst>
        </xdr:cNvPr>
        <xdr:cNvSpPr/>
      </xdr:nvSpPr>
      <xdr:spPr>
        <a:xfrm>
          <a:off x="125595" y="884145"/>
          <a:ext cx="80681" cy="89647"/>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125595</xdr:colOff>
      <xdr:row>1</xdr:row>
      <xdr:rowOff>170332</xdr:rowOff>
    </xdr:from>
    <xdr:to>
      <xdr:col>0</xdr:col>
      <xdr:colOff>206276</xdr:colOff>
      <xdr:row>1</xdr:row>
      <xdr:rowOff>259979</xdr:rowOff>
    </xdr:to>
    <xdr:sp macro="" textlink="">
      <xdr:nvSpPr>
        <xdr:cNvPr id="7" name="Rechteck 6">
          <a:extLst>
            <a:ext uri="{FF2B5EF4-FFF2-40B4-BE49-F238E27FC236}">
              <a16:creationId xmlns:a16="http://schemas.microsoft.com/office/drawing/2014/main" id="{FB8BD0E5-3CB7-4907-9DFB-AEA4C1118022}"/>
            </a:ext>
          </a:extLst>
        </xdr:cNvPr>
        <xdr:cNvSpPr/>
      </xdr:nvSpPr>
      <xdr:spPr>
        <a:xfrm>
          <a:off x="125595" y="1027582"/>
          <a:ext cx="80681" cy="89647"/>
        </a:xfrm>
        <a:prstGeom prst="rect">
          <a:avLst/>
        </a:prstGeom>
        <a:solidFill>
          <a:schemeClr val="accent2">
            <a:lumMod val="40000"/>
            <a:lumOff val="6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125595</xdr:colOff>
      <xdr:row>1</xdr:row>
      <xdr:rowOff>322729</xdr:rowOff>
    </xdr:from>
    <xdr:to>
      <xdr:col>0</xdr:col>
      <xdr:colOff>206276</xdr:colOff>
      <xdr:row>1</xdr:row>
      <xdr:rowOff>412376</xdr:rowOff>
    </xdr:to>
    <xdr:sp macro="" textlink="">
      <xdr:nvSpPr>
        <xdr:cNvPr id="8" name="Rechteck 7">
          <a:extLst>
            <a:ext uri="{FF2B5EF4-FFF2-40B4-BE49-F238E27FC236}">
              <a16:creationId xmlns:a16="http://schemas.microsoft.com/office/drawing/2014/main" id="{134DC84A-4B42-4B4C-A799-55664B26B1ED}"/>
            </a:ext>
          </a:extLst>
        </xdr:cNvPr>
        <xdr:cNvSpPr/>
      </xdr:nvSpPr>
      <xdr:spPr>
        <a:xfrm>
          <a:off x="125595" y="1179979"/>
          <a:ext cx="80681" cy="8964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125595</xdr:colOff>
      <xdr:row>1</xdr:row>
      <xdr:rowOff>26895</xdr:rowOff>
    </xdr:from>
    <xdr:to>
      <xdr:col>0</xdr:col>
      <xdr:colOff>206276</xdr:colOff>
      <xdr:row>1</xdr:row>
      <xdr:rowOff>116542</xdr:rowOff>
    </xdr:to>
    <xdr:sp macro="" textlink="">
      <xdr:nvSpPr>
        <xdr:cNvPr id="6" name="Rechteck 5">
          <a:extLst>
            <a:ext uri="{FF2B5EF4-FFF2-40B4-BE49-F238E27FC236}">
              <a16:creationId xmlns:a16="http://schemas.microsoft.com/office/drawing/2014/main" id="{00000000-0008-0000-0000-000006000000}"/>
            </a:ext>
          </a:extLst>
        </xdr:cNvPr>
        <xdr:cNvSpPr/>
      </xdr:nvSpPr>
      <xdr:spPr>
        <a:xfrm>
          <a:off x="125595" y="741270"/>
          <a:ext cx="80681" cy="89647"/>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125595</xdr:colOff>
      <xdr:row>1</xdr:row>
      <xdr:rowOff>170332</xdr:rowOff>
    </xdr:from>
    <xdr:to>
      <xdr:col>0</xdr:col>
      <xdr:colOff>206276</xdr:colOff>
      <xdr:row>1</xdr:row>
      <xdr:rowOff>259979</xdr:rowOff>
    </xdr:to>
    <xdr:sp macro="" textlink="">
      <xdr:nvSpPr>
        <xdr:cNvPr id="7" name="Rechteck 6">
          <a:extLst>
            <a:ext uri="{FF2B5EF4-FFF2-40B4-BE49-F238E27FC236}">
              <a16:creationId xmlns:a16="http://schemas.microsoft.com/office/drawing/2014/main" id="{00000000-0008-0000-0000-000007000000}"/>
            </a:ext>
          </a:extLst>
        </xdr:cNvPr>
        <xdr:cNvSpPr/>
      </xdr:nvSpPr>
      <xdr:spPr>
        <a:xfrm>
          <a:off x="125595" y="884707"/>
          <a:ext cx="80681" cy="89647"/>
        </a:xfrm>
        <a:prstGeom prst="rect">
          <a:avLst/>
        </a:prstGeom>
        <a:solidFill>
          <a:schemeClr val="accent2">
            <a:lumMod val="40000"/>
            <a:lumOff val="6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125595</xdr:colOff>
      <xdr:row>1</xdr:row>
      <xdr:rowOff>322729</xdr:rowOff>
    </xdr:from>
    <xdr:to>
      <xdr:col>0</xdr:col>
      <xdr:colOff>206276</xdr:colOff>
      <xdr:row>1</xdr:row>
      <xdr:rowOff>412376</xdr:rowOff>
    </xdr:to>
    <xdr:sp macro="" textlink="">
      <xdr:nvSpPr>
        <xdr:cNvPr id="8" name="Rechteck 7">
          <a:extLst>
            <a:ext uri="{FF2B5EF4-FFF2-40B4-BE49-F238E27FC236}">
              <a16:creationId xmlns:a16="http://schemas.microsoft.com/office/drawing/2014/main" id="{00000000-0008-0000-0000-000008000000}"/>
            </a:ext>
          </a:extLst>
        </xdr:cNvPr>
        <xdr:cNvSpPr/>
      </xdr:nvSpPr>
      <xdr:spPr>
        <a:xfrm>
          <a:off x="125595" y="1037104"/>
          <a:ext cx="80681" cy="89647"/>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ables/table1.xml><?xml version="1.0" encoding="utf-8"?>
<table xmlns="http://schemas.openxmlformats.org/spreadsheetml/2006/main" id="2" name="Tabelle2" displayName="Tabelle2" ref="A56:AJ132" totalsRowShown="0" headerRowDxfId="82" dataDxfId="80" headerRowBorderDxfId="81" tableBorderDxfId="79" totalsRowBorderDxfId="78">
  <autoFilter ref="A56:AJ132">
    <filterColumn colId="0">
      <filters>
        <filter val="20 Jahre"/>
        <filter val="25 Jahre"/>
        <filter val="30 Jahre"/>
        <filter val="35 Jahre"/>
        <filter val="40 Jahre"/>
        <filter val="45 Jahre"/>
        <filter val="50 Jahre"/>
        <filter val="55 Jahre"/>
        <filter val="60 Jahre"/>
      </filters>
    </filterColumn>
  </autoFilter>
  <tableColumns count="36">
    <tableColumn id="1" name="Zu zahlender Monatsbeitrag 2023_x000a_nach Eintrittsalter" dataDxfId="77"/>
    <tableColumn id="2" name="Münchener Verein Clinic Care Comfort (835)" dataDxfId="76"/>
    <tableColumn id="3" name="Münchener Verein _x000a_ KlinikGesund Komfort (538) _x000a_Ohne Alterungsrückstellung" dataDxfId="75"/>
    <tableColumn id="4" name="Münchener Verein _x000a_ KlinikGesund AR Komfort (838) _x000a_mit Alterungsrückstellung" dataDxfId="74"/>
    <tableColumn id="5" name="ARAG _x000a_MedKlinik 2-Bett S (MK2S)_x000a_ohne Rückstellungen" dataDxfId="73"/>
    <tableColumn id="6" name="ARAG_x000a_MedKlinik 2-Bett L (MK2L)_x000a_mit Rückstellungen" dataDxfId="72"/>
    <tableColumn id="38" name="ARAG 262" dataDxfId="71"/>
    <tableColumn id="7" name="Allianz KrankenhausPlus" dataDxfId="70"/>
    <tableColumn id="8" name="Allianz KrankenhausPlus + ambulante OP KH" dataDxfId="69"/>
    <tableColumn id="9" name="Alte Oldenburger K 50" dataDxfId="68"/>
    <tableColumn id="11" name="AXA Komfort Start-U" dataDxfId="67"/>
    <tableColumn id="12" name="AXA Komfort Start-U + KUR (50 €/Tag)" dataDxfId="66"/>
    <tableColumn id="13" name="Barmenia Mehr Komfort 2-Bett" dataDxfId="65"/>
    <tableColumn id="14" name="Barmenia Mehr Komfort 2-Bett K" dataDxfId="64"/>
    <tableColumn id="16" name="Concordia SZ2 " dataDxfId="63"/>
    <tableColumn id="17" name="Concordia SZ2 + SZ PLUS" dataDxfId="62"/>
    <tableColumn id="18" name="Continentale SG2" dataDxfId="61"/>
    <tableColumn id="33" name="DFV_x000a_KlinikSchutz Premium Zweibett_x000a_mit Alterungsrückstellungen" dataDxfId="60"/>
    <tableColumn id="15" name="die Bayerische _x000a_VIP Stationär Komfort" dataDxfId="59"/>
    <tableColumn id="22" name="DKV KGZ 2" dataDxfId="58"/>
    <tableColumn id="23" name="Gothaer MediClinic Plus" dataDxfId="57"/>
    <tableColumn id="24" name="Gothaer MediClinic S Plus" dataDxfId="56"/>
    <tableColumn id="25" name="Hallesche CSAW.2" dataDxfId="55"/>
    <tableColumn id="26" name="Hallesche MEGA.ClinicRi_x000a_2-Bett" dataDxfId="54"/>
    <tableColumn id="27" name="Hallesche MEGA.Clinic AR_x000a_2-Bett" dataDxfId="53"/>
    <tableColumn id="28" name="Inter  Exklusiv S2" dataDxfId="52"/>
    <tableColumn id="29" name="INTER Exklusiv 2R" dataDxfId="51"/>
    <tableColumn id="30" name="Nürnberger SG2" dataDxfId="50"/>
    <tableColumn id="31" name="Nürnberger SG2R" dataDxfId="49"/>
    <tableColumn id="32" name="R+V Klinik comfort U" dataDxfId="48"/>
    <tableColumn id="34" name="SDK SP2" dataDxfId="47"/>
    <tableColumn id="39" name="Deutscher Ring (SI)_x000a_ clinik+ 2" dataDxfId="46"/>
    <tableColumn id="35" name="Signal KlinikTOP1" dataDxfId="45"/>
    <tableColumn id="36" name="Signal KlinikTOP1pur" dataDxfId="44"/>
    <tableColumn id="37" name="Universa uni-SZ II plus" dataDxfId="43"/>
    <tableColumn id="10" name="Württembergische SZR" dataDxfId="42"/>
  </tableColumns>
  <tableStyleInfo name="TableStyleLight1" showFirstColumn="0" showLastColumn="0" showRowStripes="1" showColumnStripes="0"/>
</table>
</file>

<file path=xl/tables/table2.xml><?xml version="1.0" encoding="utf-8"?>
<table xmlns="http://schemas.openxmlformats.org/spreadsheetml/2006/main" id="1" name="Tabelle1" displayName="Tabelle1" ref="A54:AM130" totalsRowShown="0" headerRowDxfId="41" dataDxfId="40" tableBorderDxfId="39">
  <autoFilter ref="A54:AM130">
    <filterColumn colId="0">
      <filters>
        <filter val="20 Jahre"/>
        <filter val="25 Jahre"/>
        <filter val="30 Jahre"/>
        <filter val="35 Jahre"/>
        <filter val="40 Jahre"/>
        <filter val="45 Jahre"/>
        <filter val="50 Jahre"/>
        <filter val="55 Jahre"/>
        <filter val="60 Jahre"/>
      </filters>
    </filterColumn>
  </autoFilter>
  <tableColumns count="39">
    <tableColumn id="1" name="Zu zahlender Monatsbeitrag 2023_x000a_nach Eintrittsalter" dataDxfId="38"/>
    <tableColumn id="2" name="Münchener Verein_x000a_Clinic Care Premium (735)" dataDxfId="37"/>
    <tableColumn id="3" name="Münchener Verein_x000a_ KlinikGesund Premium (539)_x000a_Ohne Alterungsrückstellung" dataDxfId="36"/>
    <tableColumn id="4" name="Münchener Verein _x000a_KlinikGesund Premium AR (739) _x000a_mit Alterungsrückstellung" dataDxfId="35"/>
    <tableColumn id="5" name="ARAG _x000a_MedKlinik 1-Bett S (MK1S)_x000a_ohne Rückstellungen" dataDxfId="34"/>
    <tableColumn id="6" name="ARAG_x000a_MedKlinik 1-Bett L (MK1L)_x000a_mit Rückstellungen" dataDxfId="33"/>
    <tableColumn id="48" name="ARAG 261" dataDxfId="32"/>
    <tableColumn id="7" name="Advigon SG + SGZ2 + SGZ1" dataDxfId="31"/>
    <tableColumn id="8" name="Allianz KrankenhausBest (KHB02)" dataDxfId="30"/>
    <tableColumn id="9" name="Allianz KrankenhausBest (KHB02), _x000a_amb. OP KH" dataDxfId="29"/>
    <tableColumn id="10" name="Alte Oldenburger K 50 / K/S" dataDxfId="28"/>
    <tableColumn id="12" name="AXA Komfort Start-U" dataDxfId="27"/>
    <tableColumn id="13" name="AXA Komfort Start-U + KUR (50 €/Tag)" dataDxfId="26"/>
    <tableColumn id="14" name="AXA Komfort-U" dataDxfId="25"/>
    <tableColumn id="15" name="AXA Komfort-U + KUR (50 €/Tag)" dataDxfId="24"/>
    <tableColumn id="18" name="Barmenia Mehr Komfort 1-Bett" dataDxfId="23"/>
    <tableColumn id="19" name="Barmenia Mehr Komfort 1-Bett K" dataDxfId="22"/>
    <tableColumn id="22" name="Concordia SZ1" dataDxfId="21"/>
    <tableColumn id="23" name="Concordia SZ1 + SZ PLUS" dataDxfId="20"/>
    <tableColumn id="24" name="Debeka WKplus" dataDxfId="19"/>
    <tableColumn id="25" name="DEVK ST-G1" dataDxfId="18"/>
    <tableColumn id="21" name="DFV KlinikSchutz Exklusiv" dataDxfId="17"/>
    <tableColumn id="28" name="die Bayerische VIP Stationär Prestige" dataDxfId="16"/>
    <tableColumn id="31" name="DKV KS 1" dataDxfId="15"/>
    <tableColumn id="32" name="DKV KGZ 1" dataDxfId="14"/>
    <tableColumn id="20" name="Generali PlanS" dataDxfId="13"/>
    <tableColumn id="33" name="Gothaer MediClinic  Premium" dataDxfId="12"/>
    <tableColumn id="34" name="Gothaer MediClinic S Premium" dataDxfId="11"/>
    <tableColumn id="35" name="Hallesche CSAW.1 " dataDxfId="10"/>
    <tableColumn id="36" name="Hallesche GIGA ClinicRi_x000a_1-Bett | 2-Bett" dataDxfId="9"/>
    <tableColumn id="37" name="Hallesche GIGA Clinic AR_x000a_1-Bett | 2-Bett" dataDxfId="8"/>
    <tableColumn id="38" name="Hanse Merkur PSG" dataDxfId="7"/>
    <tableColumn id="42" name="INTER Premium S1" dataDxfId="6"/>
    <tableColumn id="43" name="INTER Premium S1R" dataDxfId="5"/>
    <tableColumn id="47" name="Nürnberger SG1" dataDxfId="4"/>
    <tableColumn id="44" name="R+V Klinik Premium (K1U)" dataDxfId="3"/>
    <tableColumn id="46" name="SDK SP1" dataDxfId="2"/>
    <tableColumn id="17" name="Signal Iduna_x000a_ clinic+ " dataDxfId="1"/>
    <tableColumn id="11" name="Württemberigsche SZR-SZE" dataDxfId="0"/>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T138"/>
  <sheetViews>
    <sheetView showGridLines="0" tabSelected="1" zoomScaleNormal="100" workbookViewId="0">
      <pane xSplit="1" ySplit="6" topLeftCell="B7" activePane="bottomRight" state="frozen"/>
      <selection pane="topRight" activeCell="B1" sqref="B1"/>
      <selection pane="bottomLeft" activeCell="A7" sqref="A7"/>
      <selection pane="bottomRight" activeCell="C4" sqref="C4"/>
    </sheetView>
  </sheetViews>
  <sheetFormatPr baseColWidth="10" defaultColWidth="25" defaultRowHeight="13" x14ac:dyDescent="0.3"/>
  <cols>
    <col min="1" max="1" width="52.81640625" style="7" customWidth="1"/>
    <col min="2" max="33" width="38.453125" style="5" customWidth="1"/>
    <col min="34" max="36" width="38.453125" style="8" customWidth="1"/>
    <col min="37" max="16384" width="25" style="8"/>
  </cols>
  <sheetData>
    <row r="1" spans="1:46" s="32" customFormat="1" ht="26" x14ac:dyDescent="0.3">
      <c r="A1" s="14" t="s">
        <v>0</v>
      </c>
      <c r="B1" s="13" t="s">
        <v>1</v>
      </c>
      <c r="C1" s="13" t="s">
        <v>481</v>
      </c>
      <c r="D1" s="13" t="s">
        <v>481</v>
      </c>
      <c r="E1" s="13" t="s">
        <v>645</v>
      </c>
      <c r="F1" s="29" t="s">
        <v>193</v>
      </c>
      <c r="G1" s="30" t="s">
        <v>193</v>
      </c>
      <c r="H1" s="31" t="s">
        <v>191</v>
      </c>
      <c r="I1" s="30" t="s">
        <v>191</v>
      </c>
      <c r="J1" s="30" t="s">
        <v>192</v>
      </c>
      <c r="K1" s="13" t="s">
        <v>118</v>
      </c>
      <c r="L1" s="13" t="s">
        <v>118</v>
      </c>
      <c r="M1" s="30" t="s">
        <v>49</v>
      </c>
      <c r="N1" s="30" t="s">
        <v>49</v>
      </c>
      <c r="O1" s="30" t="s">
        <v>213</v>
      </c>
      <c r="P1" s="30" t="s">
        <v>213</v>
      </c>
      <c r="Q1" s="30" t="s">
        <v>282</v>
      </c>
      <c r="R1" s="13" t="s">
        <v>51</v>
      </c>
      <c r="S1" s="13" t="s">
        <v>48</v>
      </c>
      <c r="T1" s="30" t="s">
        <v>228</v>
      </c>
      <c r="U1" s="13" t="s">
        <v>50</v>
      </c>
      <c r="V1" s="13" t="s">
        <v>50</v>
      </c>
      <c r="W1" s="30" t="s">
        <v>52</v>
      </c>
      <c r="X1" s="13" t="s">
        <v>52</v>
      </c>
      <c r="Y1" s="13" t="s">
        <v>52</v>
      </c>
      <c r="Z1" s="13" t="s">
        <v>930</v>
      </c>
      <c r="AA1" s="13" t="s">
        <v>929</v>
      </c>
      <c r="AB1" s="13" t="s">
        <v>115</v>
      </c>
      <c r="AC1" s="13" t="s">
        <v>115</v>
      </c>
      <c r="AD1" s="30" t="s">
        <v>248</v>
      </c>
      <c r="AE1" s="13" t="s">
        <v>53</v>
      </c>
      <c r="AF1" s="13" t="s">
        <v>784</v>
      </c>
      <c r="AG1" s="30" t="s">
        <v>784</v>
      </c>
      <c r="AH1" s="30" t="s">
        <v>784</v>
      </c>
      <c r="AI1" s="30" t="s">
        <v>331</v>
      </c>
      <c r="AJ1" s="443" t="s">
        <v>861</v>
      </c>
    </row>
    <row r="2" spans="1:46" s="32" customFormat="1" ht="39" customHeight="1" x14ac:dyDescent="0.3">
      <c r="A2" s="67" t="s">
        <v>9</v>
      </c>
      <c r="B2" s="60" t="s">
        <v>408</v>
      </c>
      <c r="C2" s="60" t="s">
        <v>482</v>
      </c>
      <c r="D2" s="60" t="s">
        <v>483</v>
      </c>
      <c r="E2" s="60" t="s">
        <v>700</v>
      </c>
      <c r="F2" s="61" t="s">
        <v>701</v>
      </c>
      <c r="G2" s="62">
        <v>262</v>
      </c>
      <c r="H2" s="63" t="s">
        <v>279</v>
      </c>
      <c r="I2" s="62" t="s">
        <v>708</v>
      </c>
      <c r="J2" s="62" t="s">
        <v>280</v>
      </c>
      <c r="K2" s="60" t="s">
        <v>119</v>
      </c>
      <c r="L2" s="60" t="s">
        <v>348</v>
      </c>
      <c r="M2" s="62" t="s">
        <v>106</v>
      </c>
      <c r="N2" s="62" t="s">
        <v>349</v>
      </c>
      <c r="O2" s="62" t="s">
        <v>350</v>
      </c>
      <c r="P2" s="62" t="s">
        <v>283</v>
      </c>
      <c r="Q2" s="62" t="s">
        <v>284</v>
      </c>
      <c r="R2" s="60" t="s">
        <v>696</v>
      </c>
      <c r="S2" s="60" t="s">
        <v>107</v>
      </c>
      <c r="T2" s="62" t="s">
        <v>298</v>
      </c>
      <c r="U2" s="60" t="s">
        <v>304</v>
      </c>
      <c r="V2" s="60" t="s">
        <v>108</v>
      </c>
      <c r="W2" s="62" t="s">
        <v>313</v>
      </c>
      <c r="X2" s="60" t="s">
        <v>453</v>
      </c>
      <c r="Y2" s="60" t="s">
        <v>455</v>
      </c>
      <c r="Z2" s="60" t="s">
        <v>857</v>
      </c>
      <c r="AA2" s="60" t="s">
        <v>858</v>
      </c>
      <c r="AB2" s="60" t="s">
        <v>284</v>
      </c>
      <c r="AC2" s="60" t="s">
        <v>116</v>
      </c>
      <c r="AD2" s="62" t="s">
        <v>795</v>
      </c>
      <c r="AE2" s="60" t="s">
        <v>117</v>
      </c>
      <c r="AF2" s="60" t="s">
        <v>371</v>
      </c>
      <c r="AG2" s="62" t="s">
        <v>339</v>
      </c>
      <c r="AH2" s="62" t="s">
        <v>340</v>
      </c>
      <c r="AI2" s="62" t="s">
        <v>332</v>
      </c>
      <c r="AJ2" s="443" t="s">
        <v>862</v>
      </c>
    </row>
    <row r="3" spans="1:46" s="70" customFormat="1" ht="21.75" customHeight="1" x14ac:dyDescent="0.35">
      <c r="A3" s="270" t="s">
        <v>758</v>
      </c>
      <c r="B3" s="68" t="s">
        <v>735</v>
      </c>
      <c r="C3" s="68" t="s">
        <v>734</v>
      </c>
      <c r="D3" s="68" t="s">
        <v>734</v>
      </c>
      <c r="E3" s="68" t="s">
        <v>733</v>
      </c>
      <c r="F3" s="68" t="s">
        <v>733</v>
      </c>
      <c r="G3" s="68" t="s">
        <v>735</v>
      </c>
      <c r="H3" s="68" t="s">
        <v>735</v>
      </c>
      <c r="I3" s="68" t="s">
        <v>735</v>
      </c>
      <c r="J3" s="68" t="s">
        <v>735</v>
      </c>
      <c r="K3" s="68" t="s">
        <v>799</v>
      </c>
      <c r="L3" s="68" t="s">
        <v>799</v>
      </c>
      <c r="M3" s="68" t="s">
        <v>732</v>
      </c>
      <c r="N3" s="68" t="s">
        <v>732</v>
      </c>
      <c r="O3" s="68" t="s">
        <v>735</v>
      </c>
      <c r="P3" s="68" t="s">
        <v>735</v>
      </c>
      <c r="Q3" s="68" t="s">
        <v>735</v>
      </c>
      <c r="R3" s="68" t="s">
        <v>729</v>
      </c>
      <c r="S3" s="68" t="s">
        <v>731</v>
      </c>
      <c r="T3" s="68" t="s">
        <v>735</v>
      </c>
      <c r="U3" s="68" t="s">
        <v>737</v>
      </c>
      <c r="V3" s="68" t="s">
        <v>738</v>
      </c>
      <c r="W3" s="68" t="s">
        <v>735</v>
      </c>
      <c r="X3" s="68" t="s">
        <v>740</v>
      </c>
      <c r="Y3" s="68" t="s">
        <v>740</v>
      </c>
      <c r="Z3" s="68" t="s">
        <v>735</v>
      </c>
      <c r="AA3" s="68" t="s">
        <v>743</v>
      </c>
      <c r="AB3" s="68" t="s">
        <v>746</v>
      </c>
      <c r="AC3" s="68" t="s">
        <v>744</v>
      </c>
      <c r="AD3" s="68" t="s">
        <v>735</v>
      </c>
      <c r="AE3" s="68" t="s">
        <v>743</v>
      </c>
      <c r="AF3" s="68" t="s">
        <v>798</v>
      </c>
      <c r="AG3" s="68" t="s">
        <v>797</v>
      </c>
      <c r="AH3" s="68" t="s">
        <v>797</v>
      </c>
      <c r="AI3" s="449" t="s">
        <v>747</v>
      </c>
      <c r="AJ3" s="435" t="s">
        <v>863</v>
      </c>
    </row>
    <row r="4" spans="1:46" s="429" customFormat="1" ht="21.75" customHeight="1" x14ac:dyDescent="0.35">
      <c r="A4" s="270" t="s">
        <v>759</v>
      </c>
      <c r="B4" s="483">
        <v>44562</v>
      </c>
      <c r="C4" s="68" t="s">
        <v>730</v>
      </c>
      <c r="D4" s="68" t="s">
        <v>730</v>
      </c>
      <c r="E4" s="68" t="s">
        <v>730</v>
      </c>
      <c r="F4" s="68" t="s">
        <v>730</v>
      </c>
      <c r="G4" s="68" t="s">
        <v>695</v>
      </c>
      <c r="H4" s="69" t="s">
        <v>695</v>
      </c>
      <c r="I4" s="68" t="s">
        <v>695</v>
      </c>
      <c r="J4" s="481" t="s">
        <v>886</v>
      </c>
      <c r="K4" s="481" t="s">
        <v>12</v>
      </c>
      <c r="L4" s="68" t="s">
        <v>736</v>
      </c>
      <c r="M4" s="481" t="s">
        <v>886</v>
      </c>
      <c r="N4" s="481" t="s">
        <v>886</v>
      </c>
      <c r="O4" s="481" t="s">
        <v>886</v>
      </c>
      <c r="P4" s="481" t="s">
        <v>886</v>
      </c>
      <c r="Q4" s="481" t="s">
        <v>695</v>
      </c>
      <c r="R4" s="68" t="s">
        <v>695</v>
      </c>
      <c r="S4" s="481" t="s">
        <v>227</v>
      </c>
      <c r="T4" s="68" t="s">
        <v>519</v>
      </c>
      <c r="U4" s="68" t="s">
        <v>695</v>
      </c>
      <c r="V4" s="482" t="s">
        <v>519</v>
      </c>
      <c r="W4" s="481" t="s">
        <v>909</v>
      </c>
      <c r="X4" s="481" t="s">
        <v>908</v>
      </c>
      <c r="Y4" s="482" t="s">
        <v>907</v>
      </c>
      <c r="Z4" s="68" t="s">
        <v>695</v>
      </c>
      <c r="AA4" s="68" t="s">
        <v>695</v>
      </c>
      <c r="AB4" s="68" t="s">
        <v>695</v>
      </c>
      <c r="AC4" s="482" t="s">
        <v>730</v>
      </c>
      <c r="AD4" s="482" t="s">
        <v>519</v>
      </c>
      <c r="AE4" s="482" t="s">
        <v>917</v>
      </c>
      <c r="AF4" s="482" t="s">
        <v>519</v>
      </c>
      <c r="AG4" s="481" t="s">
        <v>917</v>
      </c>
      <c r="AH4" s="481" t="s">
        <v>917</v>
      </c>
      <c r="AI4" s="449" t="s">
        <v>730</v>
      </c>
      <c r="AJ4" s="435" t="s">
        <v>730</v>
      </c>
    </row>
    <row r="5" spans="1:46" s="429" customFormat="1" ht="21.75" customHeight="1" x14ac:dyDescent="0.35">
      <c r="A5" s="270" t="s">
        <v>764</v>
      </c>
      <c r="B5" s="68" t="s">
        <v>652</v>
      </c>
      <c r="C5" s="68" t="s">
        <v>730</v>
      </c>
      <c r="D5" s="68" t="s">
        <v>730</v>
      </c>
      <c r="E5" s="68" t="s">
        <v>730</v>
      </c>
      <c r="F5" s="68" t="s">
        <v>730</v>
      </c>
      <c r="G5" s="68" t="s">
        <v>653</v>
      </c>
      <c r="H5" s="69" t="s">
        <v>650</v>
      </c>
      <c r="I5" s="69" t="s">
        <v>780</v>
      </c>
      <c r="J5" s="69" t="s">
        <v>522</v>
      </c>
      <c r="K5" s="68" t="s">
        <v>787</v>
      </c>
      <c r="L5" s="68" t="s">
        <v>787</v>
      </c>
      <c r="M5" s="68" t="s">
        <v>788</v>
      </c>
      <c r="N5" s="68" t="s">
        <v>786</v>
      </c>
      <c r="O5" s="68" t="s">
        <v>781</v>
      </c>
      <c r="P5" s="68" t="s">
        <v>782</v>
      </c>
      <c r="Q5" s="68" t="s">
        <v>783</v>
      </c>
      <c r="R5" s="68" t="s">
        <v>702</v>
      </c>
      <c r="S5" s="68" t="s">
        <v>787</v>
      </c>
      <c r="T5" s="68" t="s">
        <v>789</v>
      </c>
      <c r="U5" s="68" t="s">
        <v>790</v>
      </c>
      <c r="V5" s="68" t="s">
        <v>787</v>
      </c>
      <c r="W5" s="68" t="s">
        <v>780</v>
      </c>
      <c r="X5" s="68" t="s">
        <v>787</v>
      </c>
      <c r="Y5" s="68" t="s">
        <v>791</v>
      </c>
      <c r="Z5" s="68" t="s">
        <v>787</v>
      </c>
      <c r="AA5" s="68" t="s">
        <v>793</v>
      </c>
      <c r="AB5" s="68" t="s">
        <v>794</v>
      </c>
      <c r="AC5" s="68" t="s">
        <v>792</v>
      </c>
      <c r="AD5" s="68" t="s">
        <v>796</v>
      </c>
      <c r="AE5" s="68" t="s">
        <v>792</v>
      </c>
      <c r="AF5" s="68" t="s">
        <v>785</v>
      </c>
      <c r="AG5" s="68" t="s">
        <v>787</v>
      </c>
      <c r="AH5" s="68" t="s">
        <v>787</v>
      </c>
      <c r="AI5" s="449" t="s">
        <v>787</v>
      </c>
      <c r="AJ5" s="435" t="s">
        <v>787</v>
      </c>
    </row>
    <row r="6" spans="1:46" s="265" customFormat="1" ht="38.25" customHeight="1" x14ac:dyDescent="0.5">
      <c r="A6" s="273" t="s">
        <v>916</v>
      </c>
      <c r="B6" s="262" t="s">
        <v>776</v>
      </c>
      <c r="C6" s="262" t="s">
        <v>776</v>
      </c>
      <c r="D6" s="263" t="s">
        <v>776</v>
      </c>
      <c r="E6" s="272" t="s">
        <v>730</v>
      </c>
      <c r="F6" s="272" t="s">
        <v>730</v>
      </c>
      <c r="G6" s="262" t="s">
        <v>776</v>
      </c>
      <c r="H6" s="264" t="s">
        <v>777</v>
      </c>
      <c r="I6" s="264" t="s">
        <v>777</v>
      </c>
      <c r="J6" s="262" t="s">
        <v>776</v>
      </c>
      <c r="K6" s="262" t="s">
        <v>2</v>
      </c>
      <c r="L6" s="262" t="s">
        <v>2</v>
      </c>
      <c r="M6" s="262" t="s">
        <v>776</v>
      </c>
      <c r="N6" s="262" t="s">
        <v>776</v>
      </c>
      <c r="O6" s="262" t="s">
        <v>777</v>
      </c>
      <c r="P6" s="262" t="s">
        <v>776</v>
      </c>
      <c r="Q6" s="262" t="s">
        <v>776</v>
      </c>
      <c r="R6" s="263" t="s">
        <v>776</v>
      </c>
      <c r="S6" s="262" t="s">
        <v>776</v>
      </c>
      <c r="T6" s="262" t="s">
        <v>777</v>
      </c>
      <c r="U6" s="262" t="s">
        <v>2</v>
      </c>
      <c r="V6" s="262" t="s">
        <v>2</v>
      </c>
      <c r="W6" s="262" t="s">
        <v>776</v>
      </c>
      <c r="X6" s="262" t="s">
        <v>776</v>
      </c>
      <c r="Y6" s="262" t="s">
        <v>776</v>
      </c>
      <c r="Z6" s="262" t="s">
        <v>2</v>
      </c>
      <c r="AA6" s="262" t="s">
        <v>2</v>
      </c>
      <c r="AB6" s="264" t="s">
        <v>777</v>
      </c>
      <c r="AC6" s="262" t="s">
        <v>776</v>
      </c>
      <c r="AD6" s="262" t="s">
        <v>776</v>
      </c>
      <c r="AE6" s="262" t="s">
        <v>776</v>
      </c>
      <c r="AF6" s="262" t="s">
        <v>2</v>
      </c>
      <c r="AG6" s="262" t="s">
        <v>2</v>
      </c>
      <c r="AH6" s="262" t="s">
        <v>2</v>
      </c>
      <c r="AI6" s="450" t="s">
        <v>776</v>
      </c>
      <c r="AJ6" s="262" t="s">
        <v>864</v>
      </c>
    </row>
    <row r="7" spans="1:46" s="3" customFormat="1" ht="43.5" hidden="1" customHeight="1" x14ac:dyDescent="0.35">
      <c r="A7" s="439" t="s">
        <v>851</v>
      </c>
      <c r="B7" s="440" t="s">
        <v>654</v>
      </c>
      <c r="C7" s="428" t="s">
        <v>855</v>
      </c>
      <c r="D7" s="428" t="s">
        <v>856</v>
      </c>
      <c r="E7" s="270"/>
      <c r="F7" s="428"/>
      <c r="G7" s="431"/>
      <c r="H7" s="432"/>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51"/>
      <c r="AJ7" s="431"/>
    </row>
    <row r="8" spans="1:46" s="3" customFormat="1" ht="45.75" hidden="1" customHeight="1" x14ac:dyDescent="0.35">
      <c r="A8" s="439" t="s">
        <v>850</v>
      </c>
      <c r="B8" s="440" t="s">
        <v>654</v>
      </c>
      <c r="C8" s="428" t="s">
        <v>762</v>
      </c>
      <c r="D8" s="428" t="s">
        <v>760</v>
      </c>
      <c r="E8" s="270"/>
      <c r="F8" s="428"/>
      <c r="G8" s="431"/>
      <c r="H8" s="432"/>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51"/>
      <c r="AJ8" s="431"/>
    </row>
    <row r="9" spans="1:46" s="3" customFormat="1" ht="50.25" hidden="1" customHeight="1" x14ac:dyDescent="0.35">
      <c r="A9" s="439" t="s">
        <v>852</v>
      </c>
      <c r="B9" s="440" t="s">
        <v>654</v>
      </c>
      <c r="C9" s="441" t="s">
        <v>102</v>
      </c>
      <c r="D9" s="428" t="s">
        <v>761</v>
      </c>
      <c r="E9" s="441"/>
      <c r="F9" s="270"/>
      <c r="G9" s="435"/>
      <c r="H9" s="432"/>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51"/>
      <c r="AJ9" s="431"/>
    </row>
    <row r="10" spans="1:46" ht="43.5" hidden="1" customHeight="1" x14ac:dyDescent="0.3">
      <c r="A10" s="439" t="s">
        <v>848</v>
      </c>
      <c r="B10" s="440" t="s">
        <v>654</v>
      </c>
      <c r="C10" s="428" t="s">
        <v>847</v>
      </c>
      <c r="D10" s="428" t="s">
        <v>853</v>
      </c>
      <c r="E10" s="428"/>
      <c r="F10" s="428"/>
      <c r="G10" s="431"/>
      <c r="H10" s="431"/>
      <c r="I10" s="431"/>
      <c r="J10" s="431"/>
      <c r="K10" s="442"/>
      <c r="L10" s="442"/>
      <c r="M10" s="442"/>
      <c r="N10" s="442"/>
      <c r="O10" s="442"/>
      <c r="P10" s="442"/>
      <c r="Q10" s="442"/>
      <c r="R10" s="431"/>
      <c r="S10" s="442"/>
      <c r="T10" s="442"/>
      <c r="U10" s="442"/>
      <c r="V10" s="442"/>
      <c r="W10" s="442"/>
      <c r="X10" s="442"/>
      <c r="Y10" s="442"/>
      <c r="Z10" s="442"/>
      <c r="AA10" s="442"/>
      <c r="AB10" s="442"/>
      <c r="AC10" s="442"/>
      <c r="AD10" s="442"/>
      <c r="AE10" s="442"/>
      <c r="AF10" s="442"/>
      <c r="AG10" s="442"/>
      <c r="AH10" s="442"/>
      <c r="AI10" s="452"/>
      <c r="AJ10" s="442"/>
    </row>
    <row r="11" spans="1:46" ht="43.5" hidden="1" customHeight="1" x14ac:dyDescent="0.3">
      <c r="A11" s="439" t="s">
        <v>849</v>
      </c>
      <c r="B11" s="440" t="s">
        <v>654</v>
      </c>
      <c r="C11" s="270" t="s">
        <v>763</v>
      </c>
      <c r="D11" s="428" t="s">
        <v>854</v>
      </c>
      <c r="E11" s="428"/>
      <c r="F11" s="428"/>
      <c r="G11" s="431"/>
      <c r="H11" s="431"/>
      <c r="I11" s="431"/>
      <c r="J11" s="431"/>
      <c r="K11" s="442"/>
      <c r="L11" s="442"/>
      <c r="M11" s="442"/>
      <c r="N11" s="442"/>
      <c r="O11" s="442"/>
      <c r="P11" s="442"/>
      <c r="Q11" s="442"/>
      <c r="R11" s="431"/>
      <c r="S11" s="442"/>
      <c r="T11" s="442"/>
      <c r="U11" s="442"/>
      <c r="V11" s="442"/>
      <c r="W11" s="442"/>
      <c r="X11" s="442"/>
      <c r="Y11" s="442"/>
      <c r="Z11" s="442"/>
      <c r="AA11" s="442"/>
      <c r="AB11" s="442"/>
      <c r="AC11" s="442"/>
      <c r="AD11" s="442"/>
      <c r="AE11" s="442"/>
      <c r="AF11" s="442"/>
      <c r="AG11" s="442"/>
      <c r="AH11" s="442"/>
      <c r="AI11" s="452"/>
      <c r="AJ11" s="442"/>
    </row>
    <row r="12" spans="1:46" s="267" customFormat="1" ht="52" x14ac:dyDescent="0.35">
      <c r="A12" s="266" t="s">
        <v>3</v>
      </c>
      <c r="B12" s="71" t="s">
        <v>765</v>
      </c>
      <c r="C12" s="71" t="s">
        <v>264</v>
      </c>
      <c r="D12" s="71" t="s">
        <v>264</v>
      </c>
      <c r="E12" s="266" t="s">
        <v>778</v>
      </c>
      <c r="F12" s="266" t="s">
        <v>693</v>
      </c>
      <c r="G12" s="71" t="s">
        <v>779</v>
      </c>
      <c r="H12" s="72" t="s">
        <v>264</v>
      </c>
      <c r="I12" s="71" t="s">
        <v>264</v>
      </c>
      <c r="J12" s="71" t="s">
        <v>47</v>
      </c>
      <c r="K12" s="71" t="s">
        <v>47</v>
      </c>
      <c r="L12" s="71" t="s">
        <v>47</v>
      </c>
      <c r="M12" s="71" t="s">
        <v>47</v>
      </c>
      <c r="N12" s="71" t="s">
        <v>47</v>
      </c>
      <c r="O12" s="71" t="s">
        <v>47</v>
      </c>
      <c r="P12" s="71" t="s">
        <v>47</v>
      </c>
      <c r="Q12" s="71" t="s">
        <v>47</v>
      </c>
      <c r="R12" s="71" t="s">
        <v>47</v>
      </c>
      <c r="S12" s="71" t="s">
        <v>47</v>
      </c>
      <c r="T12" s="71" t="s">
        <v>47</v>
      </c>
      <c r="U12" s="71" t="s">
        <v>47</v>
      </c>
      <c r="V12" s="71" t="s">
        <v>47</v>
      </c>
      <c r="W12" s="71" t="s">
        <v>47</v>
      </c>
      <c r="X12" s="71" t="s">
        <v>47</v>
      </c>
      <c r="Y12" s="71" t="s">
        <v>47</v>
      </c>
      <c r="Z12" s="71" t="s">
        <v>47</v>
      </c>
      <c r="AA12" s="71" t="s">
        <v>47</v>
      </c>
      <c r="AB12" s="71" t="s">
        <v>47</v>
      </c>
      <c r="AC12" s="71" t="s">
        <v>47</v>
      </c>
      <c r="AD12" s="71" t="s">
        <v>47</v>
      </c>
      <c r="AE12" s="71" t="s">
        <v>47</v>
      </c>
      <c r="AF12" s="71" t="s">
        <v>47</v>
      </c>
      <c r="AG12" s="71" t="s">
        <v>47</v>
      </c>
      <c r="AH12" s="71" t="s">
        <v>47</v>
      </c>
      <c r="AI12" s="293" t="s">
        <v>333</v>
      </c>
      <c r="AJ12" s="71" t="s">
        <v>865</v>
      </c>
    </row>
    <row r="13" spans="1:46" s="35" customFormat="1" ht="31.5" customHeight="1" x14ac:dyDescent="0.35">
      <c r="A13" s="73" t="s">
        <v>163</v>
      </c>
      <c r="B13" s="74"/>
      <c r="C13" s="74"/>
      <c r="D13" s="74"/>
      <c r="E13" s="74"/>
      <c r="F13" s="74"/>
      <c r="G13" s="75"/>
      <c r="H13" s="75"/>
      <c r="I13" s="75"/>
      <c r="J13" s="75"/>
      <c r="K13" s="75"/>
      <c r="L13" s="74"/>
      <c r="M13" s="74"/>
      <c r="N13" s="75"/>
      <c r="O13" s="75"/>
      <c r="P13" s="75"/>
      <c r="Q13" s="74"/>
      <c r="R13" s="75"/>
      <c r="S13" s="75"/>
      <c r="T13" s="75"/>
      <c r="U13" s="75"/>
      <c r="V13" s="75"/>
      <c r="W13" s="75"/>
      <c r="X13" s="75"/>
      <c r="Y13" s="75"/>
      <c r="Z13" s="74"/>
      <c r="AA13" s="74"/>
      <c r="AB13" s="74"/>
      <c r="AC13" s="75"/>
      <c r="AD13" s="75"/>
      <c r="AE13" s="74"/>
      <c r="AF13" s="75"/>
      <c r="AG13" s="75"/>
      <c r="AH13" s="75"/>
      <c r="AI13" s="75"/>
      <c r="AJ13" s="298"/>
      <c r="AK13" s="77"/>
      <c r="AL13" s="78"/>
      <c r="AM13" s="78"/>
      <c r="AN13" s="78"/>
      <c r="AQ13" s="78"/>
      <c r="AR13" s="78"/>
      <c r="AT13" s="78"/>
    </row>
    <row r="14" spans="1:46" s="70" customFormat="1" ht="51" customHeight="1" x14ac:dyDescent="0.35">
      <c r="A14" s="79" t="s">
        <v>664</v>
      </c>
      <c r="B14" s="80" t="s">
        <v>433</v>
      </c>
      <c r="C14" s="81" t="s">
        <v>4</v>
      </c>
      <c r="D14" s="82" t="s">
        <v>4</v>
      </c>
      <c r="E14" s="81" t="s">
        <v>4</v>
      </c>
      <c r="F14" s="81" t="s">
        <v>4</v>
      </c>
      <c r="G14" s="83" t="s">
        <v>4</v>
      </c>
      <c r="H14" s="84" t="s">
        <v>4</v>
      </c>
      <c r="I14" s="83" t="s">
        <v>4</v>
      </c>
      <c r="J14" s="83" t="s">
        <v>4</v>
      </c>
      <c r="K14" s="85" t="s">
        <v>4</v>
      </c>
      <c r="L14" s="85" t="s">
        <v>4</v>
      </c>
      <c r="M14" s="86" t="s">
        <v>4</v>
      </c>
      <c r="N14" s="86" t="s">
        <v>4</v>
      </c>
      <c r="O14" s="83" t="s">
        <v>4</v>
      </c>
      <c r="P14" s="83" t="s">
        <v>4</v>
      </c>
      <c r="Q14" s="83" t="s">
        <v>4</v>
      </c>
      <c r="R14" s="86" t="s">
        <v>58</v>
      </c>
      <c r="S14" s="86" t="s">
        <v>4</v>
      </c>
      <c r="T14" s="83" t="s">
        <v>4</v>
      </c>
      <c r="U14" s="83" t="s">
        <v>4</v>
      </c>
      <c r="V14" s="86" t="s">
        <v>4</v>
      </c>
      <c r="W14" s="83" t="s">
        <v>4</v>
      </c>
      <c r="X14" s="86" t="s">
        <v>4</v>
      </c>
      <c r="Y14" s="86" t="s">
        <v>4</v>
      </c>
      <c r="Z14" s="81" t="s">
        <v>4</v>
      </c>
      <c r="AA14" s="81" t="s">
        <v>4</v>
      </c>
      <c r="AB14" s="81" t="s">
        <v>4</v>
      </c>
      <c r="AC14" s="81" t="s">
        <v>4</v>
      </c>
      <c r="AD14" s="83" t="s">
        <v>4</v>
      </c>
      <c r="AE14" s="81" t="s">
        <v>4</v>
      </c>
      <c r="AF14" s="81" t="s">
        <v>4</v>
      </c>
      <c r="AG14" s="83" t="s">
        <v>4</v>
      </c>
      <c r="AH14" s="83" t="s">
        <v>4</v>
      </c>
      <c r="AI14" s="453" t="s">
        <v>4</v>
      </c>
      <c r="AJ14" s="83" t="s">
        <v>4</v>
      </c>
    </row>
    <row r="15" spans="1:46" s="70" customFormat="1" ht="72" customHeight="1" x14ac:dyDescent="0.35">
      <c r="A15" s="79" t="s">
        <v>17</v>
      </c>
      <c r="B15" s="81" t="s">
        <v>442</v>
      </c>
      <c r="C15" s="81" t="s">
        <v>179</v>
      </c>
      <c r="D15" s="82" t="s">
        <v>462</v>
      </c>
      <c r="E15" s="81" t="s">
        <v>462</v>
      </c>
      <c r="F15" s="81" t="s">
        <v>462</v>
      </c>
      <c r="G15" s="81" t="s">
        <v>462</v>
      </c>
      <c r="H15" s="84" t="s">
        <v>179</v>
      </c>
      <c r="I15" s="83" t="s">
        <v>179</v>
      </c>
      <c r="J15" s="83" t="s">
        <v>179</v>
      </c>
      <c r="K15" s="85" t="s">
        <v>396</v>
      </c>
      <c r="L15" s="85" t="s">
        <v>396</v>
      </c>
      <c r="M15" s="81" t="s">
        <v>37</v>
      </c>
      <c r="N15" s="81" t="s">
        <v>37</v>
      </c>
      <c r="O15" s="80" t="s">
        <v>102</v>
      </c>
      <c r="P15" s="83" t="s">
        <v>288</v>
      </c>
      <c r="Q15" s="83" t="s">
        <v>37</v>
      </c>
      <c r="R15" s="86" t="s">
        <v>59</v>
      </c>
      <c r="S15" s="81" t="s">
        <v>37</v>
      </c>
      <c r="T15" s="87" t="s">
        <v>37</v>
      </c>
      <c r="U15" s="83" t="s">
        <v>37</v>
      </c>
      <c r="V15" s="81" t="s">
        <v>37</v>
      </c>
      <c r="W15" s="87" t="s">
        <v>37</v>
      </c>
      <c r="X15" s="81" t="s">
        <v>37</v>
      </c>
      <c r="Y15" s="81" t="s">
        <v>37</v>
      </c>
      <c r="Z15" s="81" t="s">
        <v>37</v>
      </c>
      <c r="AA15" s="81" t="s">
        <v>37</v>
      </c>
      <c r="AB15" s="88" t="s">
        <v>102</v>
      </c>
      <c r="AC15" s="81" t="s">
        <v>37</v>
      </c>
      <c r="AD15" s="88" t="s">
        <v>102</v>
      </c>
      <c r="AE15" s="81" t="s">
        <v>37</v>
      </c>
      <c r="AF15" s="81" t="s">
        <v>37</v>
      </c>
      <c r="AG15" s="83" t="s">
        <v>37</v>
      </c>
      <c r="AH15" s="83" t="s">
        <v>37</v>
      </c>
      <c r="AI15" s="453" t="s">
        <v>37</v>
      </c>
      <c r="AJ15" s="83" t="s">
        <v>37</v>
      </c>
    </row>
    <row r="16" spans="1:46" ht="83.25" customHeight="1" x14ac:dyDescent="0.3">
      <c r="A16" s="79" t="s">
        <v>18</v>
      </c>
      <c r="B16" s="89" t="s">
        <v>466</v>
      </c>
      <c r="C16" s="90" t="s">
        <v>466</v>
      </c>
      <c r="D16" s="91" t="s">
        <v>466</v>
      </c>
      <c r="E16" s="92" t="s">
        <v>494</v>
      </c>
      <c r="F16" s="92" t="s">
        <v>494</v>
      </c>
      <c r="G16" s="92" t="s">
        <v>494</v>
      </c>
      <c r="H16" s="92" t="s">
        <v>494</v>
      </c>
      <c r="I16" s="92" t="s">
        <v>494</v>
      </c>
      <c r="J16" s="92" t="s">
        <v>494</v>
      </c>
      <c r="K16" s="92" t="s">
        <v>494</v>
      </c>
      <c r="L16" s="92" t="s">
        <v>494</v>
      </c>
      <c r="M16" s="92" t="s">
        <v>494</v>
      </c>
      <c r="N16" s="92" t="s">
        <v>494</v>
      </c>
      <c r="O16" s="93" t="s">
        <v>203</v>
      </c>
      <c r="P16" s="93" t="s">
        <v>203</v>
      </c>
      <c r="Q16" s="93" t="s">
        <v>40</v>
      </c>
      <c r="R16" s="95" t="s">
        <v>40</v>
      </c>
      <c r="S16" s="95" t="s">
        <v>40</v>
      </c>
      <c r="T16" s="93" t="s">
        <v>40</v>
      </c>
      <c r="U16" s="93" t="s">
        <v>40</v>
      </c>
      <c r="V16" s="92" t="s">
        <v>40</v>
      </c>
      <c r="W16" s="93" t="s">
        <v>40</v>
      </c>
      <c r="X16" s="92" t="s">
        <v>40</v>
      </c>
      <c r="Y16" s="92" t="s">
        <v>40</v>
      </c>
      <c r="Z16" s="92" t="s">
        <v>40</v>
      </c>
      <c r="AA16" s="92" t="s">
        <v>40</v>
      </c>
      <c r="AB16" s="92" t="s">
        <v>40</v>
      </c>
      <c r="AC16" s="92" t="s">
        <v>40</v>
      </c>
      <c r="AD16" s="93" t="s">
        <v>322</v>
      </c>
      <c r="AE16" s="92" t="s">
        <v>40</v>
      </c>
      <c r="AF16" s="94" t="s">
        <v>372</v>
      </c>
      <c r="AG16" s="93" t="s">
        <v>40</v>
      </c>
      <c r="AH16" s="93" t="s">
        <v>40</v>
      </c>
      <c r="AI16" s="454" t="s">
        <v>40</v>
      </c>
      <c r="AJ16" s="93" t="s">
        <v>40</v>
      </c>
    </row>
    <row r="17" spans="1:46" s="3" customFormat="1" ht="51" customHeight="1" x14ac:dyDescent="0.35">
      <c r="A17" s="79" t="s">
        <v>20</v>
      </c>
      <c r="B17" s="96" t="s">
        <v>41</v>
      </c>
      <c r="C17" s="97" t="s">
        <v>41</v>
      </c>
      <c r="D17" s="98" t="s">
        <v>41</v>
      </c>
      <c r="E17" s="97" t="s">
        <v>41</v>
      </c>
      <c r="F17" s="97" t="s">
        <v>41</v>
      </c>
      <c r="G17" s="97" t="s">
        <v>41</v>
      </c>
      <c r="H17" s="99" t="s">
        <v>102</v>
      </c>
      <c r="I17" s="100" t="s">
        <v>41</v>
      </c>
      <c r="J17" s="88" t="s">
        <v>102</v>
      </c>
      <c r="K17" s="101" t="s">
        <v>41</v>
      </c>
      <c r="L17" s="101" t="s">
        <v>41</v>
      </c>
      <c r="M17" s="96" t="s">
        <v>41</v>
      </c>
      <c r="N17" s="96" t="s">
        <v>41</v>
      </c>
      <c r="O17" s="100" t="s">
        <v>41</v>
      </c>
      <c r="P17" s="100" t="s">
        <v>41</v>
      </c>
      <c r="Q17" s="100" t="s">
        <v>41</v>
      </c>
      <c r="R17" s="80" t="s">
        <v>102</v>
      </c>
      <c r="S17" s="80" t="s">
        <v>102</v>
      </c>
      <c r="T17" s="88" t="s">
        <v>102</v>
      </c>
      <c r="U17" s="100" t="s">
        <v>41</v>
      </c>
      <c r="V17" s="96" t="s">
        <v>41</v>
      </c>
      <c r="W17" s="88" t="s">
        <v>102</v>
      </c>
      <c r="X17" s="96" t="s">
        <v>41</v>
      </c>
      <c r="Y17" s="96" t="s">
        <v>41</v>
      </c>
      <c r="Z17" s="88" t="s">
        <v>102</v>
      </c>
      <c r="AA17" s="88" t="s">
        <v>102</v>
      </c>
      <c r="AB17" s="96" t="s">
        <v>41</v>
      </c>
      <c r="AC17" s="96" t="s">
        <v>41</v>
      </c>
      <c r="AD17" s="88" t="s">
        <v>102</v>
      </c>
      <c r="AE17" s="96" t="s">
        <v>131</v>
      </c>
      <c r="AF17" s="96" t="s">
        <v>41</v>
      </c>
      <c r="AG17" s="88" t="s">
        <v>102</v>
      </c>
      <c r="AH17" s="88" t="s">
        <v>102</v>
      </c>
      <c r="AI17" s="455" t="s">
        <v>41</v>
      </c>
      <c r="AJ17" s="88" t="s">
        <v>102</v>
      </c>
    </row>
    <row r="18" spans="1:46" s="114" customFormat="1" ht="324.75" customHeight="1" x14ac:dyDescent="0.3">
      <c r="A18" s="102" t="s">
        <v>655</v>
      </c>
      <c r="B18" s="103" t="s">
        <v>467</v>
      </c>
      <c r="C18" s="104" t="s">
        <v>463</v>
      </c>
      <c r="D18" s="105" t="s">
        <v>463</v>
      </c>
      <c r="E18" s="104" t="s">
        <v>666</v>
      </c>
      <c r="F18" s="104" t="s">
        <v>666</v>
      </c>
      <c r="G18" s="106" t="s">
        <v>183</v>
      </c>
      <c r="H18" s="107" t="s">
        <v>268</v>
      </c>
      <c r="I18" s="106" t="s">
        <v>268</v>
      </c>
      <c r="J18" s="108" t="s">
        <v>182</v>
      </c>
      <c r="K18" s="109" t="s">
        <v>61</v>
      </c>
      <c r="L18" s="109" t="s">
        <v>61</v>
      </c>
      <c r="M18" s="110" t="s">
        <v>89</v>
      </c>
      <c r="N18" s="110" t="s">
        <v>89</v>
      </c>
      <c r="O18" s="106" t="s">
        <v>204</v>
      </c>
      <c r="P18" s="108" t="s">
        <v>88</v>
      </c>
      <c r="Q18" s="106" t="s">
        <v>289</v>
      </c>
      <c r="R18" s="110" t="s">
        <v>61</v>
      </c>
      <c r="S18" s="112" t="s">
        <v>88</v>
      </c>
      <c r="T18" s="113" t="s">
        <v>231</v>
      </c>
      <c r="U18" s="106" t="s">
        <v>306</v>
      </c>
      <c r="V18" s="110" t="s">
        <v>89</v>
      </c>
      <c r="W18" s="106" t="s">
        <v>61</v>
      </c>
      <c r="X18" s="110" t="s">
        <v>90</v>
      </c>
      <c r="Y18" s="110" t="s">
        <v>90</v>
      </c>
      <c r="Z18" s="110" t="s">
        <v>126</v>
      </c>
      <c r="AA18" s="110" t="s">
        <v>126</v>
      </c>
      <c r="AB18" s="112" t="s">
        <v>88</v>
      </c>
      <c r="AC18" s="112" t="s">
        <v>88</v>
      </c>
      <c r="AD18" s="106" t="s">
        <v>251</v>
      </c>
      <c r="AE18" s="112" t="s">
        <v>88</v>
      </c>
      <c r="AF18" s="111" t="s">
        <v>88</v>
      </c>
      <c r="AG18" s="106" t="s">
        <v>343</v>
      </c>
      <c r="AH18" s="106" t="s">
        <v>343</v>
      </c>
      <c r="AI18" s="456" t="s">
        <v>335</v>
      </c>
      <c r="AJ18" s="106" t="s">
        <v>866</v>
      </c>
    </row>
    <row r="19" spans="1:46" s="121" customFormat="1" ht="167.25" customHeight="1" x14ac:dyDescent="0.35">
      <c r="A19" s="102" t="s">
        <v>464</v>
      </c>
      <c r="B19" s="115" t="s">
        <v>41</v>
      </c>
      <c r="C19" s="97" t="s">
        <v>41</v>
      </c>
      <c r="D19" s="98" t="s">
        <v>41</v>
      </c>
      <c r="E19" s="104" t="s">
        <v>665</v>
      </c>
      <c r="F19" s="104" t="s">
        <v>665</v>
      </c>
      <c r="G19" s="116" t="s">
        <v>480</v>
      </c>
      <c r="H19" s="116" t="s">
        <v>480</v>
      </c>
      <c r="I19" s="116" t="s">
        <v>480</v>
      </c>
      <c r="J19" s="96" t="s">
        <v>41</v>
      </c>
      <c r="K19" s="116" t="s">
        <v>480</v>
      </c>
      <c r="L19" s="117" t="s">
        <v>480</v>
      </c>
      <c r="M19" s="118" t="s">
        <v>41</v>
      </c>
      <c r="N19" s="97" t="s">
        <v>41</v>
      </c>
      <c r="O19" s="97" t="s">
        <v>41</v>
      </c>
      <c r="P19" s="97" t="s">
        <v>41</v>
      </c>
      <c r="Q19" s="97" t="s">
        <v>41</v>
      </c>
      <c r="R19" s="119" t="s">
        <v>102</v>
      </c>
      <c r="S19" s="119" t="s">
        <v>102</v>
      </c>
      <c r="T19" s="119" t="s">
        <v>102</v>
      </c>
      <c r="U19" s="97" t="s">
        <v>41</v>
      </c>
      <c r="V19" s="97" t="s">
        <v>41</v>
      </c>
      <c r="W19" s="97" t="s">
        <v>41</v>
      </c>
      <c r="X19" s="97" t="s">
        <v>41</v>
      </c>
      <c r="Y19" s="97" t="s">
        <v>41</v>
      </c>
      <c r="Z19" s="97" t="s">
        <v>41</v>
      </c>
      <c r="AA19" s="97" t="s">
        <v>41</v>
      </c>
      <c r="AB19" s="120" t="s">
        <v>102</v>
      </c>
      <c r="AC19" s="120" t="s">
        <v>102</v>
      </c>
      <c r="AD19" s="97" t="s">
        <v>41</v>
      </c>
      <c r="AE19" s="97" t="s">
        <v>41</v>
      </c>
      <c r="AF19" s="97" t="s">
        <v>41</v>
      </c>
      <c r="AG19" s="97" t="s">
        <v>41</v>
      </c>
      <c r="AH19" s="97" t="s">
        <v>41</v>
      </c>
      <c r="AI19" s="117" t="s">
        <v>480</v>
      </c>
      <c r="AJ19" s="80" t="s">
        <v>867</v>
      </c>
    </row>
    <row r="20" spans="1:46" s="70" customFormat="1" ht="65" x14ac:dyDescent="0.35">
      <c r="A20" s="102" t="s">
        <v>656</v>
      </c>
      <c r="B20" s="122" t="s">
        <v>672</v>
      </c>
      <c r="C20" s="122" t="s">
        <v>672</v>
      </c>
      <c r="D20" s="122" t="s">
        <v>672</v>
      </c>
      <c r="E20" s="122" t="s">
        <v>671</v>
      </c>
      <c r="F20" s="122" t="s">
        <v>671</v>
      </c>
      <c r="G20" s="83" t="s">
        <v>4</v>
      </c>
      <c r="H20" s="84" t="s">
        <v>4</v>
      </c>
      <c r="I20" s="83" t="s">
        <v>4</v>
      </c>
      <c r="J20" s="83" t="s">
        <v>4</v>
      </c>
      <c r="K20" s="85" t="s">
        <v>4</v>
      </c>
      <c r="L20" s="85" t="s">
        <v>4</v>
      </c>
      <c r="M20" s="123" t="s">
        <v>4</v>
      </c>
      <c r="N20" s="123" t="s">
        <v>4</v>
      </c>
      <c r="O20" s="83" t="s">
        <v>4</v>
      </c>
      <c r="P20" s="83" t="s">
        <v>4</v>
      </c>
      <c r="Q20" s="83" t="s">
        <v>4</v>
      </c>
      <c r="R20" s="86" t="s">
        <v>4</v>
      </c>
      <c r="S20" s="123" t="s">
        <v>4</v>
      </c>
      <c r="T20" s="83" t="s">
        <v>4</v>
      </c>
      <c r="U20" s="124" t="s">
        <v>670</v>
      </c>
      <c r="V20" s="124" t="s">
        <v>670</v>
      </c>
      <c r="W20" s="83" t="s">
        <v>237</v>
      </c>
      <c r="X20" s="125" t="s">
        <v>667</v>
      </c>
      <c r="Y20" s="125" t="s">
        <v>667</v>
      </c>
      <c r="Z20" s="86" t="s">
        <v>4</v>
      </c>
      <c r="AA20" s="86" t="s">
        <v>4</v>
      </c>
      <c r="AB20" s="86" t="s">
        <v>4</v>
      </c>
      <c r="AC20" s="86" t="s">
        <v>4</v>
      </c>
      <c r="AD20" s="124" t="s">
        <v>323</v>
      </c>
      <c r="AE20" s="86" t="s">
        <v>4</v>
      </c>
      <c r="AF20" s="85" t="s">
        <v>4</v>
      </c>
      <c r="AG20" s="83" t="s">
        <v>4</v>
      </c>
      <c r="AH20" s="83" t="s">
        <v>4</v>
      </c>
      <c r="AI20" s="453" t="s">
        <v>4</v>
      </c>
      <c r="AJ20" s="83" t="s">
        <v>4</v>
      </c>
    </row>
    <row r="21" spans="1:46" s="70" customFormat="1" ht="65" x14ac:dyDescent="0.35">
      <c r="A21" s="102" t="s">
        <v>657</v>
      </c>
      <c r="B21" s="122" t="s">
        <v>673</v>
      </c>
      <c r="C21" s="122" t="s">
        <v>673</v>
      </c>
      <c r="D21" s="122" t="s">
        <v>673</v>
      </c>
      <c r="E21" s="122" t="s">
        <v>674</v>
      </c>
      <c r="F21" s="122" t="s">
        <v>674</v>
      </c>
      <c r="G21" s="83" t="s">
        <v>4</v>
      </c>
      <c r="H21" s="84" t="s">
        <v>4</v>
      </c>
      <c r="I21" s="83" t="s">
        <v>4</v>
      </c>
      <c r="J21" s="83" t="s">
        <v>4</v>
      </c>
      <c r="K21" s="85" t="s">
        <v>4</v>
      </c>
      <c r="L21" s="85" t="s">
        <v>4</v>
      </c>
      <c r="M21" s="123" t="s">
        <v>4</v>
      </c>
      <c r="N21" s="123" t="s">
        <v>4</v>
      </c>
      <c r="O21" s="83" t="s">
        <v>4</v>
      </c>
      <c r="P21" s="83" t="s">
        <v>4</v>
      </c>
      <c r="Q21" s="83" t="s">
        <v>4</v>
      </c>
      <c r="R21" s="86" t="s">
        <v>4</v>
      </c>
      <c r="S21" s="123" t="s">
        <v>4</v>
      </c>
      <c r="T21" s="83" t="s">
        <v>4</v>
      </c>
      <c r="U21" s="124" t="s">
        <v>668</v>
      </c>
      <c r="V21" s="126" t="s">
        <v>669</v>
      </c>
      <c r="W21" s="83" t="s">
        <v>238</v>
      </c>
      <c r="X21" s="125" t="s">
        <v>667</v>
      </c>
      <c r="Y21" s="125" t="s">
        <v>667</v>
      </c>
      <c r="Z21" s="86" t="s">
        <v>4</v>
      </c>
      <c r="AA21" s="86" t="s">
        <v>4</v>
      </c>
      <c r="AB21" s="86" t="s">
        <v>4</v>
      </c>
      <c r="AC21" s="86" t="s">
        <v>4</v>
      </c>
      <c r="AD21" s="124" t="s">
        <v>323</v>
      </c>
      <c r="AE21" s="86" t="s">
        <v>4</v>
      </c>
      <c r="AF21" s="85" t="s">
        <v>4</v>
      </c>
      <c r="AG21" s="83" t="s">
        <v>4</v>
      </c>
      <c r="AH21" s="83" t="s">
        <v>4</v>
      </c>
      <c r="AI21" s="453" t="s">
        <v>4</v>
      </c>
      <c r="AJ21" s="83" t="s">
        <v>4</v>
      </c>
    </row>
    <row r="22" spans="1:46" ht="195" customHeight="1" x14ac:dyDescent="0.3">
      <c r="A22" s="102" t="s">
        <v>16</v>
      </c>
      <c r="B22" s="127" t="s">
        <v>36</v>
      </c>
      <c r="C22" s="42" t="s">
        <v>406</v>
      </c>
      <c r="D22" s="128" t="s">
        <v>406</v>
      </c>
      <c r="E22" s="129" t="s">
        <v>685</v>
      </c>
      <c r="F22" s="129" t="s">
        <v>685</v>
      </c>
      <c r="G22" s="42" t="s">
        <v>36</v>
      </c>
      <c r="H22" s="130" t="s">
        <v>102</v>
      </c>
      <c r="I22" s="42" t="s">
        <v>36</v>
      </c>
      <c r="J22" s="131" t="s">
        <v>102</v>
      </c>
      <c r="K22" s="132" t="s">
        <v>196</v>
      </c>
      <c r="L22" s="132" t="s">
        <v>196</v>
      </c>
      <c r="M22" s="127" t="s">
        <v>36</v>
      </c>
      <c r="N22" s="127" t="s">
        <v>36</v>
      </c>
      <c r="O22" s="131" t="s">
        <v>102</v>
      </c>
      <c r="P22" s="42" t="s">
        <v>287</v>
      </c>
      <c r="Q22" s="42" t="s">
        <v>36</v>
      </c>
      <c r="R22" s="25" t="s">
        <v>159</v>
      </c>
      <c r="S22" s="127" t="s">
        <v>36</v>
      </c>
      <c r="T22" s="59" t="s">
        <v>230</v>
      </c>
      <c r="U22" s="42" t="s">
        <v>36</v>
      </c>
      <c r="V22" s="127" t="s">
        <v>36</v>
      </c>
      <c r="W22" s="131" t="s">
        <v>102</v>
      </c>
      <c r="X22" s="127" t="s">
        <v>36</v>
      </c>
      <c r="Y22" s="127" t="s">
        <v>36</v>
      </c>
      <c r="Z22" s="127" t="s">
        <v>36</v>
      </c>
      <c r="AA22" s="127" t="s">
        <v>36</v>
      </c>
      <c r="AB22" s="134" t="s">
        <v>675</v>
      </c>
      <c r="AC22" s="134" t="s">
        <v>676</v>
      </c>
      <c r="AD22" s="129" t="s">
        <v>393</v>
      </c>
      <c r="AE22" s="127" t="s">
        <v>36</v>
      </c>
      <c r="AF22" s="133" t="s">
        <v>102</v>
      </c>
      <c r="AG22" s="59" t="s">
        <v>342</v>
      </c>
      <c r="AH22" s="59" t="s">
        <v>342</v>
      </c>
      <c r="AI22" s="457" t="s">
        <v>36</v>
      </c>
      <c r="AJ22" s="42" t="s">
        <v>36</v>
      </c>
    </row>
    <row r="23" spans="1:46" ht="134.25" customHeight="1" x14ac:dyDescent="0.3">
      <c r="A23" s="135" t="s">
        <v>353</v>
      </c>
      <c r="B23" s="136" t="s">
        <v>36</v>
      </c>
      <c r="C23" s="137" t="s">
        <v>681</v>
      </c>
      <c r="D23" s="137" t="s">
        <v>681</v>
      </c>
      <c r="E23" s="137" t="s">
        <v>680</v>
      </c>
      <c r="F23" s="137" t="s">
        <v>680</v>
      </c>
      <c r="G23" s="54" t="s">
        <v>36</v>
      </c>
      <c r="H23" s="138" t="s">
        <v>102</v>
      </c>
      <c r="I23" s="54" t="s">
        <v>36</v>
      </c>
      <c r="J23" s="139" t="s">
        <v>102</v>
      </c>
      <c r="K23" s="140" t="s">
        <v>196</v>
      </c>
      <c r="L23" s="140" t="s">
        <v>196</v>
      </c>
      <c r="M23" s="136" t="s">
        <v>36</v>
      </c>
      <c r="N23" s="136" t="s">
        <v>36</v>
      </c>
      <c r="O23" s="139" t="s">
        <v>102</v>
      </c>
      <c r="P23" s="54" t="s">
        <v>287</v>
      </c>
      <c r="Q23" s="54" t="s">
        <v>36</v>
      </c>
      <c r="R23" s="142" t="s">
        <v>159</v>
      </c>
      <c r="S23" s="136" t="s">
        <v>36</v>
      </c>
      <c r="T23" s="143" t="s">
        <v>230</v>
      </c>
      <c r="U23" s="54" t="s">
        <v>36</v>
      </c>
      <c r="V23" s="136" t="s">
        <v>36</v>
      </c>
      <c r="W23" s="139" t="s">
        <v>102</v>
      </c>
      <c r="X23" s="136" t="s">
        <v>36</v>
      </c>
      <c r="Y23" s="136" t="s">
        <v>36</v>
      </c>
      <c r="Z23" s="136" t="s">
        <v>36</v>
      </c>
      <c r="AA23" s="136" t="s">
        <v>36</v>
      </c>
      <c r="AB23" s="144" t="s">
        <v>390</v>
      </c>
      <c r="AC23" s="144" t="s">
        <v>123</v>
      </c>
      <c r="AD23" s="137" t="s">
        <v>393</v>
      </c>
      <c r="AE23" s="136" t="s">
        <v>36</v>
      </c>
      <c r="AF23" s="141" t="s">
        <v>102</v>
      </c>
      <c r="AG23" s="143" t="s">
        <v>342</v>
      </c>
      <c r="AH23" s="143" t="s">
        <v>342</v>
      </c>
      <c r="AI23" s="458" t="s">
        <v>36</v>
      </c>
      <c r="AJ23" s="42" t="s">
        <v>36</v>
      </c>
    </row>
    <row r="24" spans="1:46" s="35" customFormat="1" ht="31.5" customHeight="1" x14ac:dyDescent="0.35">
      <c r="A24" s="73" t="s">
        <v>164</v>
      </c>
      <c r="B24" s="74"/>
      <c r="C24" s="74"/>
      <c r="D24" s="74"/>
      <c r="E24" s="74"/>
      <c r="F24" s="74"/>
      <c r="G24" s="75"/>
      <c r="H24" s="75"/>
      <c r="I24" s="75"/>
      <c r="J24" s="75"/>
      <c r="K24" s="75"/>
      <c r="L24" s="74"/>
      <c r="M24" s="74"/>
      <c r="N24" s="75"/>
      <c r="O24" s="75"/>
      <c r="P24" s="75"/>
      <c r="Q24" s="74"/>
      <c r="R24" s="75"/>
      <c r="S24" s="75"/>
      <c r="T24" s="75"/>
      <c r="U24" s="75"/>
      <c r="V24" s="75"/>
      <c r="W24" s="75"/>
      <c r="X24" s="75"/>
      <c r="Y24" s="75"/>
      <c r="Z24" s="74"/>
      <c r="AA24" s="74"/>
      <c r="AB24" s="74"/>
      <c r="AC24" s="75"/>
      <c r="AD24" s="75"/>
      <c r="AE24" s="74"/>
      <c r="AF24" s="75"/>
      <c r="AG24" s="75"/>
      <c r="AH24" s="75"/>
      <c r="AI24" s="75"/>
      <c r="AJ24" s="298"/>
      <c r="AK24" s="77"/>
      <c r="AL24" s="78"/>
      <c r="AM24" s="78"/>
      <c r="AN24" s="78"/>
      <c r="AQ24" s="78"/>
      <c r="AR24" s="78"/>
      <c r="AT24" s="78"/>
    </row>
    <row r="25" spans="1:46" s="3" customFormat="1" ht="51" customHeight="1" x14ac:dyDescent="0.35">
      <c r="A25" s="145" t="s">
        <v>14</v>
      </c>
      <c r="B25" s="146" t="s">
        <v>4</v>
      </c>
      <c r="C25" s="147" t="s">
        <v>4</v>
      </c>
      <c r="D25" s="148" t="s">
        <v>4</v>
      </c>
      <c r="E25" s="147" t="s">
        <v>4</v>
      </c>
      <c r="F25" s="147" t="s">
        <v>4</v>
      </c>
      <c r="G25" s="149" t="s">
        <v>4</v>
      </c>
      <c r="H25" s="150" t="s">
        <v>4</v>
      </c>
      <c r="I25" s="149" t="s">
        <v>4</v>
      </c>
      <c r="J25" s="151" t="s">
        <v>4</v>
      </c>
      <c r="K25" s="152" t="s">
        <v>4</v>
      </c>
      <c r="L25" s="152" t="s">
        <v>4</v>
      </c>
      <c r="M25" s="153" t="s">
        <v>4</v>
      </c>
      <c r="N25" s="153" t="s">
        <v>4</v>
      </c>
      <c r="O25" s="149" t="s">
        <v>4</v>
      </c>
      <c r="P25" s="149" t="s">
        <v>4</v>
      </c>
      <c r="Q25" s="151" t="s">
        <v>4</v>
      </c>
      <c r="R25" s="153" t="s">
        <v>4</v>
      </c>
      <c r="S25" s="153" t="s">
        <v>4</v>
      </c>
      <c r="T25" s="149" t="s">
        <v>4</v>
      </c>
      <c r="U25" s="151" t="s">
        <v>4</v>
      </c>
      <c r="V25" s="153" t="s">
        <v>4</v>
      </c>
      <c r="W25" s="149" t="s">
        <v>4</v>
      </c>
      <c r="X25" s="153" t="s">
        <v>4</v>
      </c>
      <c r="Y25" s="153" t="s">
        <v>4</v>
      </c>
      <c r="Z25" s="146" t="s">
        <v>4</v>
      </c>
      <c r="AA25" s="146" t="s">
        <v>4</v>
      </c>
      <c r="AB25" s="155" t="s">
        <v>135</v>
      </c>
      <c r="AC25" s="155" t="s">
        <v>135</v>
      </c>
      <c r="AD25" s="151" t="s">
        <v>4</v>
      </c>
      <c r="AE25" s="146" t="s">
        <v>4</v>
      </c>
      <c r="AF25" s="154" t="s">
        <v>4</v>
      </c>
      <c r="AG25" s="151" t="s">
        <v>4</v>
      </c>
      <c r="AH25" s="151" t="s">
        <v>4</v>
      </c>
      <c r="AI25" s="459" t="s">
        <v>4</v>
      </c>
      <c r="AJ25" s="473" t="s">
        <v>4</v>
      </c>
    </row>
    <row r="26" spans="1:46" s="164" customFormat="1" ht="147.75" customHeight="1" x14ac:dyDescent="0.3">
      <c r="A26" s="135" t="s">
        <v>15</v>
      </c>
      <c r="B26" s="156" t="s">
        <v>432</v>
      </c>
      <c r="C26" s="157" t="s">
        <v>500</v>
      </c>
      <c r="D26" s="158" t="s">
        <v>500</v>
      </c>
      <c r="E26" s="159" t="s">
        <v>677</v>
      </c>
      <c r="F26" s="159" t="s">
        <v>679</v>
      </c>
      <c r="G26" s="159" t="s">
        <v>267</v>
      </c>
      <c r="H26" s="160" t="s">
        <v>265</v>
      </c>
      <c r="I26" s="159" t="s">
        <v>265</v>
      </c>
      <c r="J26" s="159" t="s">
        <v>266</v>
      </c>
      <c r="K26" s="161" t="s">
        <v>415</v>
      </c>
      <c r="L26" s="161" t="s">
        <v>415</v>
      </c>
      <c r="M26" s="162" t="s">
        <v>109</v>
      </c>
      <c r="N26" s="162" t="s">
        <v>109</v>
      </c>
      <c r="O26" s="159" t="s">
        <v>285</v>
      </c>
      <c r="P26" s="159" t="s">
        <v>285</v>
      </c>
      <c r="Q26" s="159" t="s">
        <v>286</v>
      </c>
      <c r="R26" s="157" t="s">
        <v>445</v>
      </c>
      <c r="S26" s="156" t="s">
        <v>427</v>
      </c>
      <c r="T26" s="159" t="s">
        <v>299</v>
      </c>
      <c r="U26" s="159" t="s">
        <v>305</v>
      </c>
      <c r="V26" s="162" t="s">
        <v>97</v>
      </c>
      <c r="W26" s="159" t="s">
        <v>314</v>
      </c>
      <c r="X26" s="163" t="s">
        <v>447</v>
      </c>
      <c r="Y26" s="163" t="s">
        <v>447</v>
      </c>
      <c r="Z26" s="163" t="s">
        <v>120</v>
      </c>
      <c r="AA26" s="163" t="s">
        <v>120</v>
      </c>
      <c r="AB26" s="156" t="s">
        <v>121</v>
      </c>
      <c r="AC26" s="156" t="s">
        <v>121</v>
      </c>
      <c r="AD26" s="159" t="s">
        <v>321</v>
      </c>
      <c r="AE26" s="162" t="s">
        <v>122</v>
      </c>
      <c r="AF26" s="161" t="s">
        <v>420</v>
      </c>
      <c r="AG26" s="159" t="s">
        <v>341</v>
      </c>
      <c r="AH26" s="159" t="s">
        <v>341</v>
      </c>
      <c r="AI26" s="460" t="s">
        <v>334</v>
      </c>
      <c r="AJ26" s="159" t="s">
        <v>868</v>
      </c>
    </row>
    <row r="27" spans="1:46" s="174" customFormat="1" ht="189.75" customHeight="1" x14ac:dyDescent="0.3">
      <c r="A27" s="165"/>
      <c r="B27" s="166"/>
      <c r="C27" s="167"/>
      <c r="D27" s="168"/>
      <c r="E27" s="169" t="s">
        <v>678</v>
      </c>
      <c r="F27" s="169" t="s">
        <v>678</v>
      </c>
      <c r="G27" s="169"/>
      <c r="H27" s="170"/>
      <c r="I27" s="169"/>
      <c r="J27" s="169"/>
      <c r="K27" s="171"/>
      <c r="L27" s="171"/>
      <c r="M27" s="172"/>
      <c r="N27" s="172"/>
      <c r="O27" s="169"/>
      <c r="P27" s="169"/>
      <c r="Q27" s="169"/>
      <c r="R27" s="167"/>
      <c r="S27" s="166"/>
      <c r="T27" s="169"/>
      <c r="U27" s="169"/>
      <c r="V27" s="172"/>
      <c r="W27" s="169"/>
      <c r="X27" s="173"/>
      <c r="Y27" s="173"/>
      <c r="Z27" s="173"/>
      <c r="AA27" s="173"/>
      <c r="AB27" s="166"/>
      <c r="AC27" s="166"/>
      <c r="AD27" s="169"/>
      <c r="AE27" s="172"/>
      <c r="AF27" s="171"/>
      <c r="AG27" s="169"/>
      <c r="AH27" s="169"/>
      <c r="AI27" s="461"/>
      <c r="AJ27" s="169"/>
    </row>
    <row r="28" spans="1:46" s="3" customFormat="1" ht="51" customHeight="1" x14ac:dyDescent="0.35">
      <c r="A28" s="79" t="s">
        <v>503</v>
      </c>
      <c r="B28" s="80" t="s">
        <v>102</v>
      </c>
      <c r="C28" s="101" t="s">
        <v>4</v>
      </c>
      <c r="D28" s="175" t="s">
        <v>4</v>
      </c>
      <c r="E28" s="101" t="s">
        <v>4</v>
      </c>
      <c r="F28" s="101" t="s">
        <v>4</v>
      </c>
      <c r="G28" s="100" t="s">
        <v>38</v>
      </c>
      <c r="H28" s="176" t="s">
        <v>38</v>
      </c>
      <c r="I28" s="100" t="s">
        <v>38</v>
      </c>
      <c r="J28" s="88" t="s">
        <v>102</v>
      </c>
      <c r="K28" s="101" t="s">
        <v>4</v>
      </c>
      <c r="L28" s="101" t="s">
        <v>4</v>
      </c>
      <c r="M28" s="177" t="s">
        <v>38</v>
      </c>
      <c r="N28" s="177" t="s">
        <v>38</v>
      </c>
      <c r="O28" s="100" t="s">
        <v>38</v>
      </c>
      <c r="P28" s="100" t="s">
        <v>38</v>
      </c>
      <c r="Q28" s="100" t="s">
        <v>38</v>
      </c>
      <c r="R28" s="177" t="s">
        <v>38</v>
      </c>
      <c r="S28" s="177" t="s">
        <v>38</v>
      </c>
      <c r="T28" s="100" t="s">
        <v>38</v>
      </c>
      <c r="U28" s="100" t="s">
        <v>38</v>
      </c>
      <c r="V28" s="177" t="s">
        <v>38</v>
      </c>
      <c r="W28" s="100" t="s">
        <v>38</v>
      </c>
      <c r="X28" s="177" t="s">
        <v>38</v>
      </c>
      <c r="Y28" s="177" t="s">
        <v>38</v>
      </c>
      <c r="Z28" s="177" t="s">
        <v>38</v>
      </c>
      <c r="AA28" s="177" t="s">
        <v>38</v>
      </c>
      <c r="AB28" s="177" t="s">
        <v>38</v>
      </c>
      <c r="AC28" s="177" t="s">
        <v>38</v>
      </c>
      <c r="AD28" s="100" t="s">
        <v>38</v>
      </c>
      <c r="AE28" s="177" t="s">
        <v>38</v>
      </c>
      <c r="AF28" s="96" t="s">
        <v>38</v>
      </c>
      <c r="AG28" s="100" t="s">
        <v>38</v>
      </c>
      <c r="AH28" s="100" t="s">
        <v>38</v>
      </c>
      <c r="AI28" s="455" t="s">
        <v>38</v>
      </c>
      <c r="AJ28" s="100" t="s">
        <v>38</v>
      </c>
    </row>
    <row r="29" spans="1:46" ht="104" x14ac:dyDescent="0.3">
      <c r="A29" s="102" t="s">
        <v>19</v>
      </c>
      <c r="B29" s="178" t="s">
        <v>492</v>
      </c>
      <c r="C29" s="178" t="s">
        <v>492</v>
      </c>
      <c r="D29" s="179" t="s">
        <v>492</v>
      </c>
      <c r="E29" s="180" t="s">
        <v>663</v>
      </c>
      <c r="F29" s="180" t="s">
        <v>663</v>
      </c>
      <c r="G29" s="131" t="s">
        <v>102</v>
      </c>
      <c r="H29" s="181" t="s">
        <v>184</v>
      </c>
      <c r="I29" s="59" t="s">
        <v>184</v>
      </c>
      <c r="J29" s="131" t="s">
        <v>102</v>
      </c>
      <c r="K29" s="58" t="s">
        <v>146</v>
      </c>
      <c r="L29" s="58" t="s">
        <v>146</v>
      </c>
      <c r="M29" s="58" t="s">
        <v>81</v>
      </c>
      <c r="N29" s="58" t="s">
        <v>81</v>
      </c>
      <c r="O29" s="131" t="s">
        <v>102</v>
      </c>
      <c r="P29" s="59" t="s">
        <v>290</v>
      </c>
      <c r="Q29" s="131" t="s">
        <v>102</v>
      </c>
      <c r="R29" s="58" t="s">
        <v>62</v>
      </c>
      <c r="S29" s="58" t="s">
        <v>82</v>
      </c>
      <c r="T29" s="131" t="s">
        <v>102</v>
      </c>
      <c r="U29" s="59" t="s">
        <v>307</v>
      </c>
      <c r="V29" s="58" t="s">
        <v>84</v>
      </c>
      <c r="W29" s="59" t="s">
        <v>239</v>
      </c>
      <c r="X29" s="182" t="s">
        <v>451</v>
      </c>
      <c r="Y29" s="182" t="s">
        <v>451</v>
      </c>
      <c r="Z29" s="58" t="s">
        <v>127</v>
      </c>
      <c r="AA29" s="58" t="s">
        <v>127</v>
      </c>
      <c r="AB29" s="183" t="s">
        <v>389</v>
      </c>
      <c r="AC29" s="183" t="s">
        <v>128</v>
      </c>
      <c r="AD29" s="59" t="s">
        <v>324</v>
      </c>
      <c r="AE29" s="58" t="s">
        <v>129</v>
      </c>
      <c r="AF29" s="133" t="s">
        <v>102</v>
      </c>
      <c r="AG29" s="59" t="s">
        <v>344</v>
      </c>
      <c r="AH29" s="59" t="s">
        <v>344</v>
      </c>
      <c r="AI29" s="462" t="s">
        <v>102</v>
      </c>
      <c r="AJ29" s="131" t="s">
        <v>869</v>
      </c>
    </row>
    <row r="30" spans="1:46" s="5" customFormat="1" ht="65" x14ac:dyDescent="0.35">
      <c r="A30" s="259" t="s">
        <v>682</v>
      </c>
      <c r="B30" s="133" t="s">
        <v>102</v>
      </c>
      <c r="C30" s="208" t="s">
        <v>5</v>
      </c>
      <c r="D30" s="260" t="s">
        <v>5</v>
      </c>
      <c r="E30" s="261" t="s">
        <v>773</v>
      </c>
      <c r="F30" s="261" t="s">
        <v>773</v>
      </c>
      <c r="G30" s="131" t="s">
        <v>102</v>
      </c>
      <c r="H30" s="130" t="s">
        <v>102</v>
      </c>
      <c r="I30" s="131" t="s">
        <v>102</v>
      </c>
      <c r="J30" s="131" t="s">
        <v>102</v>
      </c>
      <c r="K30" s="131" t="s">
        <v>102</v>
      </c>
      <c r="L30" s="131" t="s">
        <v>102</v>
      </c>
      <c r="M30" s="131" t="s">
        <v>102</v>
      </c>
      <c r="N30" s="131" t="s">
        <v>102</v>
      </c>
      <c r="O30" s="131" t="s">
        <v>102</v>
      </c>
      <c r="P30" s="93" t="s">
        <v>4</v>
      </c>
      <c r="Q30" s="131" t="s">
        <v>102</v>
      </c>
      <c r="R30" s="94" t="s">
        <v>63</v>
      </c>
      <c r="S30" s="131" t="s">
        <v>102</v>
      </c>
      <c r="T30" s="131" t="s">
        <v>102</v>
      </c>
      <c r="U30" s="93" t="s">
        <v>4</v>
      </c>
      <c r="V30" s="94" t="s">
        <v>4</v>
      </c>
      <c r="W30" s="131" t="s">
        <v>102</v>
      </c>
      <c r="X30" s="131" t="s">
        <v>102</v>
      </c>
      <c r="Y30" s="131" t="s">
        <v>102</v>
      </c>
      <c r="Z30" s="94" t="s">
        <v>4</v>
      </c>
      <c r="AA30" s="94" t="s">
        <v>4</v>
      </c>
      <c r="AB30" s="131" t="s">
        <v>102</v>
      </c>
      <c r="AC30" s="131" t="s">
        <v>102</v>
      </c>
      <c r="AD30" s="131" t="s">
        <v>102</v>
      </c>
      <c r="AE30" s="131" t="s">
        <v>102</v>
      </c>
      <c r="AF30" s="194" t="s">
        <v>4</v>
      </c>
      <c r="AG30" s="93" t="s">
        <v>4</v>
      </c>
      <c r="AH30" s="93" t="s">
        <v>4</v>
      </c>
      <c r="AI30" s="462" t="s">
        <v>102</v>
      </c>
      <c r="AJ30" s="131" t="s">
        <v>5</v>
      </c>
    </row>
    <row r="31" spans="1:46" s="35" customFormat="1" ht="31.5" customHeight="1" x14ac:dyDescent="0.35">
      <c r="A31" s="73" t="s">
        <v>169</v>
      </c>
      <c r="B31" s="74"/>
      <c r="C31" s="74"/>
      <c r="D31" s="74"/>
      <c r="E31" s="74"/>
      <c r="F31" s="74"/>
      <c r="G31" s="75"/>
      <c r="H31" s="75"/>
      <c r="I31" s="75"/>
      <c r="J31" s="75"/>
      <c r="K31" s="75"/>
      <c r="L31" s="74"/>
      <c r="M31" s="74"/>
      <c r="N31" s="75"/>
      <c r="O31" s="75"/>
      <c r="P31" s="75"/>
      <c r="Q31" s="74"/>
      <c r="R31" s="75"/>
      <c r="S31" s="75"/>
      <c r="T31" s="75"/>
      <c r="U31" s="75"/>
      <c r="V31" s="75"/>
      <c r="W31" s="75"/>
      <c r="X31" s="75"/>
      <c r="Y31" s="75"/>
      <c r="Z31" s="74"/>
      <c r="AA31" s="74"/>
      <c r="AB31" s="74"/>
      <c r="AC31" s="75"/>
      <c r="AD31" s="75"/>
      <c r="AE31" s="74"/>
      <c r="AF31" s="75"/>
      <c r="AG31" s="75"/>
      <c r="AH31" s="75"/>
      <c r="AI31" s="75"/>
      <c r="AJ31" s="298"/>
      <c r="AK31" s="77"/>
      <c r="AL31" s="78"/>
      <c r="AM31" s="78"/>
      <c r="AN31" s="78"/>
      <c r="AQ31" s="78"/>
      <c r="AR31" s="78"/>
      <c r="AT31" s="78"/>
    </row>
    <row r="32" spans="1:46" s="114" customFormat="1" ht="52" x14ac:dyDescent="0.3">
      <c r="A32" s="102" t="s">
        <v>170</v>
      </c>
      <c r="B32" s="184" t="s">
        <v>357</v>
      </c>
      <c r="C32" s="184" t="s">
        <v>660</v>
      </c>
      <c r="D32" s="185" t="s">
        <v>660</v>
      </c>
      <c r="E32" s="184" t="s">
        <v>660</v>
      </c>
      <c r="F32" s="184" t="s">
        <v>660</v>
      </c>
      <c r="G32" s="184" t="s">
        <v>357</v>
      </c>
      <c r="H32" s="186" t="s">
        <v>357</v>
      </c>
      <c r="I32" s="184" t="s">
        <v>357</v>
      </c>
      <c r="J32" s="184" t="s">
        <v>357</v>
      </c>
      <c r="K32" s="184" t="s">
        <v>357</v>
      </c>
      <c r="L32" s="184" t="s">
        <v>357</v>
      </c>
      <c r="M32" s="184" t="s">
        <v>357</v>
      </c>
      <c r="N32" s="184" t="s">
        <v>357</v>
      </c>
      <c r="O32" s="184" t="s">
        <v>357</v>
      </c>
      <c r="P32" s="184" t="s">
        <v>357</v>
      </c>
      <c r="Q32" s="184" t="s">
        <v>357</v>
      </c>
      <c r="R32" s="187" t="s">
        <v>370</v>
      </c>
      <c r="S32" s="184" t="s">
        <v>357</v>
      </c>
      <c r="T32" s="184" t="s">
        <v>357</v>
      </c>
      <c r="U32" s="184" t="s">
        <v>357</v>
      </c>
      <c r="V32" s="184" t="s">
        <v>357</v>
      </c>
      <c r="W32" s="184" t="s">
        <v>357</v>
      </c>
      <c r="X32" s="184" t="s">
        <v>357</v>
      </c>
      <c r="Y32" s="184" t="s">
        <v>357</v>
      </c>
      <c r="Z32" s="188" t="s">
        <v>370</v>
      </c>
      <c r="AA32" s="188" t="s">
        <v>370</v>
      </c>
      <c r="AB32" s="188" t="s">
        <v>370</v>
      </c>
      <c r="AC32" s="188" t="s">
        <v>370</v>
      </c>
      <c r="AD32" s="188" t="s">
        <v>370</v>
      </c>
      <c r="AE32" s="188" t="s">
        <v>370</v>
      </c>
      <c r="AF32" s="184" t="s">
        <v>356</v>
      </c>
      <c r="AG32" s="189" t="s">
        <v>102</v>
      </c>
      <c r="AH32" s="189" t="s">
        <v>102</v>
      </c>
      <c r="AI32" s="463"/>
      <c r="AJ32" s="212" t="s">
        <v>870</v>
      </c>
    </row>
    <row r="33" spans="1:46" s="114" customFormat="1" ht="65" x14ac:dyDescent="0.3">
      <c r="A33" s="102" t="s">
        <v>443</v>
      </c>
      <c r="B33" s="80" t="s">
        <v>102</v>
      </c>
      <c r="C33" s="190" t="s">
        <v>440</v>
      </c>
      <c r="D33" s="191" t="s">
        <v>440</v>
      </c>
      <c r="E33" s="88" t="s">
        <v>102</v>
      </c>
      <c r="F33" s="88" t="s">
        <v>102</v>
      </c>
      <c r="G33" s="88" t="s">
        <v>102</v>
      </c>
      <c r="H33" s="99" t="s">
        <v>102</v>
      </c>
      <c r="I33" s="88" t="s">
        <v>102</v>
      </c>
      <c r="J33" s="88" t="s">
        <v>102</v>
      </c>
      <c r="K33" s="80" t="s">
        <v>102</v>
      </c>
      <c r="L33" s="192" t="s">
        <v>158</v>
      </c>
      <c r="M33" s="88" t="s">
        <v>102</v>
      </c>
      <c r="N33" s="88" t="s">
        <v>102</v>
      </c>
      <c r="O33" s="88" t="s">
        <v>102</v>
      </c>
      <c r="P33" s="88" t="s">
        <v>102</v>
      </c>
      <c r="Q33" s="88" t="s">
        <v>102</v>
      </c>
      <c r="R33" s="192" t="s">
        <v>147</v>
      </c>
      <c r="S33" s="88" t="s">
        <v>102</v>
      </c>
      <c r="T33" s="88" t="s">
        <v>102</v>
      </c>
      <c r="U33" s="88" t="s">
        <v>102</v>
      </c>
      <c r="V33" s="88" t="s">
        <v>102</v>
      </c>
      <c r="W33" s="88" t="s">
        <v>102</v>
      </c>
      <c r="X33" s="88" t="s">
        <v>102</v>
      </c>
      <c r="Y33" s="88" t="s">
        <v>102</v>
      </c>
      <c r="Z33" s="193" t="s">
        <v>388</v>
      </c>
      <c r="AA33" s="193" t="s">
        <v>388</v>
      </c>
      <c r="AB33" s="88" t="s">
        <v>102</v>
      </c>
      <c r="AC33" s="88" t="s">
        <v>102</v>
      </c>
      <c r="AD33" s="88" t="s">
        <v>102</v>
      </c>
      <c r="AE33" s="192" t="s">
        <v>130</v>
      </c>
      <c r="AF33" s="111" t="s">
        <v>373</v>
      </c>
      <c r="AG33" s="88" t="s">
        <v>102</v>
      </c>
      <c r="AH33" s="88" t="s">
        <v>102</v>
      </c>
      <c r="AI33" s="464" t="s">
        <v>102</v>
      </c>
      <c r="AJ33" s="88" t="s">
        <v>102</v>
      </c>
    </row>
    <row r="34" spans="1:46" s="5" customFormat="1" ht="26" x14ac:dyDescent="0.35">
      <c r="A34" s="259" t="s">
        <v>21</v>
      </c>
      <c r="B34" s="194" t="s">
        <v>41</v>
      </c>
      <c r="C34" s="194" t="s">
        <v>41</v>
      </c>
      <c r="D34" s="195" t="s">
        <v>41</v>
      </c>
      <c r="E34" s="93" t="s">
        <v>41</v>
      </c>
      <c r="F34" s="93" t="s">
        <v>41</v>
      </c>
      <c r="G34" s="93" t="s">
        <v>41</v>
      </c>
      <c r="H34" s="181" t="s">
        <v>684</v>
      </c>
      <c r="I34" s="59" t="s">
        <v>269</v>
      </c>
      <c r="J34" s="93" t="s">
        <v>41</v>
      </c>
      <c r="K34" s="25" t="s">
        <v>198</v>
      </c>
      <c r="L34" s="25" t="s">
        <v>198</v>
      </c>
      <c r="M34" s="194" t="s">
        <v>41</v>
      </c>
      <c r="N34" s="194" t="s">
        <v>41</v>
      </c>
      <c r="O34" s="93" t="s">
        <v>41</v>
      </c>
      <c r="P34" s="93" t="s">
        <v>41</v>
      </c>
      <c r="Q34" s="131" t="s">
        <v>102</v>
      </c>
      <c r="R34" s="194" t="s">
        <v>41</v>
      </c>
      <c r="S34" s="194" t="s">
        <v>41</v>
      </c>
      <c r="T34" s="93" t="s">
        <v>41</v>
      </c>
      <c r="U34" s="93" t="s">
        <v>41</v>
      </c>
      <c r="V34" s="194" t="s">
        <v>41</v>
      </c>
      <c r="W34" s="93" t="s">
        <v>41</v>
      </c>
      <c r="X34" s="194" t="s">
        <v>41</v>
      </c>
      <c r="Y34" s="194" t="s">
        <v>41</v>
      </c>
      <c r="Z34" s="194" t="s">
        <v>387</v>
      </c>
      <c r="AA34" s="194" t="s">
        <v>387</v>
      </c>
      <c r="AB34" s="131" t="s">
        <v>102</v>
      </c>
      <c r="AC34" s="131" t="s">
        <v>102</v>
      </c>
      <c r="AD34" s="93" t="s">
        <v>325</v>
      </c>
      <c r="AE34" s="194" t="s">
        <v>132</v>
      </c>
      <c r="AF34" s="194" t="s">
        <v>41</v>
      </c>
      <c r="AG34" s="131" t="s">
        <v>102</v>
      </c>
      <c r="AH34" s="131" t="s">
        <v>102</v>
      </c>
      <c r="AI34" s="454" t="s">
        <v>41</v>
      </c>
      <c r="AJ34" s="131" t="s">
        <v>102</v>
      </c>
    </row>
    <row r="35" spans="1:46" s="35" customFormat="1" ht="31.5" customHeight="1" x14ac:dyDescent="0.35">
      <c r="A35" s="73" t="s">
        <v>165</v>
      </c>
      <c r="B35" s="74"/>
      <c r="C35" s="74"/>
      <c r="D35" s="74"/>
      <c r="E35" s="74"/>
      <c r="F35" s="74"/>
      <c r="G35" s="75"/>
      <c r="H35" s="75"/>
      <c r="I35" s="75"/>
      <c r="J35" s="75"/>
      <c r="K35" s="75"/>
      <c r="L35" s="74"/>
      <c r="M35" s="74"/>
      <c r="N35" s="75"/>
      <c r="O35" s="75"/>
      <c r="P35" s="75"/>
      <c r="Q35" s="74"/>
      <c r="R35" s="75"/>
      <c r="S35" s="75"/>
      <c r="T35" s="75"/>
      <c r="U35" s="75"/>
      <c r="V35" s="75"/>
      <c r="W35" s="75"/>
      <c r="X35" s="75"/>
      <c r="Y35" s="75"/>
      <c r="Z35" s="74"/>
      <c r="AA35" s="74"/>
      <c r="AB35" s="74"/>
      <c r="AC35" s="75"/>
      <c r="AD35" s="75"/>
      <c r="AE35" s="74"/>
      <c r="AF35" s="75"/>
      <c r="AG35" s="75"/>
      <c r="AH35" s="75"/>
      <c r="AI35" s="75"/>
      <c r="AJ35" s="298"/>
      <c r="AK35" s="77"/>
      <c r="AL35" s="78"/>
      <c r="AM35" s="78"/>
      <c r="AN35" s="78"/>
      <c r="AQ35" s="78"/>
      <c r="AR35" s="78"/>
      <c r="AT35" s="78"/>
    </row>
    <row r="36" spans="1:46" ht="164.25" customHeight="1" x14ac:dyDescent="0.3">
      <c r="A36" s="102" t="s">
        <v>766</v>
      </c>
      <c r="B36" s="196" t="s">
        <v>102</v>
      </c>
      <c r="C36" s="197" t="s">
        <v>465</v>
      </c>
      <c r="D36" s="198" t="s">
        <v>465</v>
      </c>
      <c r="E36" s="197" t="s">
        <v>686</v>
      </c>
      <c r="F36" s="197" t="s">
        <v>686</v>
      </c>
      <c r="G36" s="131" t="s">
        <v>102</v>
      </c>
      <c r="H36" s="130" t="s">
        <v>102</v>
      </c>
      <c r="I36" s="131" t="s">
        <v>102</v>
      </c>
      <c r="J36" s="131" t="s">
        <v>102</v>
      </c>
      <c r="K36" s="58" t="s">
        <v>143</v>
      </c>
      <c r="L36" s="58" t="s">
        <v>143</v>
      </c>
      <c r="M36" s="89" t="s">
        <v>75</v>
      </c>
      <c r="N36" s="89" t="s">
        <v>75</v>
      </c>
      <c r="O36" s="59" t="s">
        <v>291</v>
      </c>
      <c r="P36" s="59" t="s">
        <v>291</v>
      </c>
      <c r="Q36" s="59" t="s">
        <v>292</v>
      </c>
      <c r="R36" s="199" t="s">
        <v>60</v>
      </c>
      <c r="S36" s="89" t="s">
        <v>76</v>
      </c>
      <c r="T36" s="59" t="s">
        <v>300</v>
      </c>
      <c r="U36" s="59" t="s">
        <v>308</v>
      </c>
      <c r="V36" s="199" t="s">
        <v>110</v>
      </c>
      <c r="W36" s="59" t="s">
        <v>315</v>
      </c>
      <c r="X36" s="200" t="s">
        <v>450</v>
      </c>
      <c r="Y36" s="200" t="s">
        <v>450</v>
      </c>
      <c r="Z36" s="131" t="s">
        <v>102</v>
      </c>
      <c r="AA36" s="131" t="s">
        <v>102</v>
      </c>
      <c r="AB36" s="199" t="s">
        <v>124</v>
      </c>
      <c r="AC36" s="199" t="s">
        <v>124</v>
      </c>
      <c r="AD36" s="201" t="s">
        <v>326</v>
      </c>
      <c r="AE36" s="199" t="s">
        <v>125</v>
      </c>
      <c r="AF36" s="25" t="s">
        <v>291</v>
      </c>
      <c r="AG36" s="59" t="s">
        <v>345</v>
      </c>
      <c r="AH36" s="59" t="s">
        <v>345</v>
      </c>
      <c r="AI36" s="465" t="s">
        <v>336</v>
      </c>
      <c r="AJ36" s="59" t="s">
        <v>871</v>
      </c>
    </row>
    <row r="37" spans="1:46" ht="51" customHeight="1" x14ac:dyDescent="0.3">
      <c r="A37" s="102" t="s">
        <v>167</v>
      </c>
      <c r="B37" s="131" t="s">
        <v>102</v>
      </c>
      <c r="C37" s="133" t="s">
        <v>102</v>
      </c>
      <c r="D37" s="202" t="s">
        <v>102</v>
      </c>
      <c r="E37" s="131" t="s">
        <v>102</v>
      </c>
      <c r="F37" s="131" t="s">
        <v>102</v>
      </c>
      <c r="G37" s="131" t="s">
        <v>102</v>
      </c>
      <c r="H37" s="130" t="s">
        <v>102</v>
      </c>
      <c r="I37" s="131" t="s">
        <v>102</v>
      </c>
      <c r="J37" s="131" t="s">
        <v>102</v>
      </c>
      <c r="K37" s="131" t="s">
        <v>102</v>
      </c>
      <c r="L37" s="131" t="s">
        <v>102</v>
      </c>
      <c r="M37" s="131" t="s">
        <v>102</v>
      </c>
      <c r="N37" s="131" t="s">
        <v>102</v>
      </c>
      <c r="O37" s="131" t="s">
        <v>102</v>
      </c>
      <c r="P37" s="131" t="s">
        <v>102</v>
      </c>
      <c r="Q37" s="131" t="s">
        <v>102</v>
      </c>
      <c r="R37" s="92" t="s">
        <v>4</v>
      </c>
      <c r="S37" s="131" t="s">
        <v>102</v>
      </c>
      <c r="T37" s="131" t="s">
        <v>102</v>
      </c>
      <c r="U37" s="131" t="s">
        <v>102</v>
      </c>
      <c r="V37" s="131" t="s">
        <v>102</v>
      </c>
      <c r="W37" s="131" t="s">
        <v>102</v>
      </c>
      <c r="X37" s="131" t="s">
        <v>102</v>
      </c>
      <c r="Y37" s="131" t="s">
        <v>102</v>
      </c>
      <c r="Z37" s="131" t="s">
        <v>102</v>
      </c>
      <c r="AA37" s="131" t="s">
        <v>102</v>
      </c>
      <c r="AB37" s="131" t="s">
        <v>102</v>
      </c>
      <c r="AC37" s="131" t="s">
        <v>102</v>
      </c>
      <c r="AD37" s="94" t="s">
        <v>4</v>
      </c>
      <c r="AE37" s="131" t="s">
        <v>102</v>
      </c>
      <c r="AF37" s="194" t="s">
        <v>4</v>
      </c>
      <c r="AG37" s="94" t="s">
        <v>4</v>
      </c>
      <c r="AH37" s="94" t="s">
        <v>4</v>
      </c>
      <c r="AI37" s="462" t="s">
        <v>102</v>
      </c>
      <c r="AJ37" s="131" t="s">
        <v>102</v>
      </c>
    </row>
    <row r="38" spans="1:46" s="35" customFormat="1" ht="31.5" customHeight="1" x14ac:dyDescent="0.35">
      <c r="A38" s="73" t="s">
        <v>166</v>
      </c>
      <c r="B38" s="74"/>
      <c r="C38" s="74"/>
      <c r="D38" s="74"/>
      <c r="E38" s="74"/>
      <c r="F38" s="74"/>
      <c r="G38" s="75"/>
      <c r="H38" s="75"/>
      <c r="I38" s="75"/>
      <c r="J38" s="75"/>
      <c r="K38" s="75"/>
      <c r="L38" s="74"/>
      <c r="M38" s="74"/>
      <c r="N38" s="75"/>
      <c r="O38" s="75"/>
      <c r="P38" s="75"/>
      <c r="Q38" s="74"/>
      <c r="R38" s="75"/>
      <c r="S38" s="75"/>
      <c r="T38" s="75"/>
      <c r="U38" s="75"/>
      <c r="V38" s="75"/>
      <c r="W38" s="75"/>
      <c r="X38" s="75"/>
      <c r="Y38" s="75"/>
      <c r="Z38" s="74"/>
      <c r="AA38" s="74"/>
      <c r="AB38" s="74"/>
      <c r="AC38" s="75"/>
      <c r="AD38" s="75"/>
      <c r="AE38" s="74"/>
      <c r="AF38" s="75"/>
      <c r="AG38" s="75"/>
      <c r="AH38" s="75"/>
      <c r="AI38" s="75"/>
      <c r="AJ38" s="298"/>
      <c r="AK38" s="77"/>
      <c r="AL38" s="78"/>
      <c r="AM38" s="78"/>
      <c r="AN38" s="78"/>
      <c r="AQ38" s="78"/>
      <c r="AR38" s="78"/>
      <c r="AT38" s="78"/>
    </row>
    <row r="39" spans="1:46" s="114" customFormat="1" ht="117" x14ac:dyDescent="0.3">
      <c r="A39" s="102" t="s">
        <v>22</v>
      </c>
      <c r="B39" s="134" t="s">
        <v>436</v>
      </c>
      <c r="C39" s="178" t="s">
        <v>468</v>
      </c>
      <c r="D39" s="203" t="s">
        <v>469</v>
      </c>
      <c r="E39" s="106" t="s">
        <v>272</v>
      </c>
      <c r="F39" s="106" t="s">
        <v>272</v>
      </c>
      <c r="G39" s="106" t="s">
        <v>272</v>
      </c>
      <c r="H39" s="107" t="s">
        <v>362</v>
      </c>
      <c r="I39" s="106" t="s">
        <v>270</v>
      </c>
      <c r="J39" s="106" t="s">
        <v>271</v>
      </c>
      <c r="K39" s="109" t="s">
        <v>281</v>
      </c>
      <c r="L39" s="109" t="s">
        <v>281</v>
      </c>
      <c r="M39" s="109" t="s">
        <v>281</v>
      </c>
      <c r="N39" s="109" t="s">
        <v>281</v>
      </c>
      <c r="O39" s="106" t="s">
        <v>293</v>
      </c>
      <c r="P39" s="106" t="s">
        <v>293</v>
      </c>
      <c r="Q39" s="106" t="s">
        <v>103</v>
      </c>
      <c r="R39" s="109" t="s">
        <v>384</v>
      </c>
      <c r="S39" s="106" t="s">
        <v>383</v>
      </c>
      <c r="T39" s="106" t="s">
        <v>301</v>
      </c>
      <c r="U39" s="106" t="s">
        <v>309</v>
      </c>
      <c r="V39" s="106" t="s">
        <v>309</v>
      </c>
      <c r="W39" s="106" t="s">
        <v>64</v>
      </c>
      <c r="X39" s="106" t="s">
        <v>386</v>
      </c>
      <c r="Y39" s="106" t="s">
        <v>386</v>
      </c>
      <c r="Z39" s="184" t="s">
        <v>247</v>
      </c>
      <c r="AA39" s="184" t="s">
        <v>247</v>
      </c>
      <c r="AB39" s="188" t="s">
        <v>392</v>
      </c>
      <c r="AC39" s="188" t="s">
        <v>391</v>
      </c>
      <c r="AD39" s="106" t="s">
        <v>328</v>
      </c>
      <c r="AE39" s="106" t="s">
        <v>253</v>
      </c>
      <c r="AF39" s="184" t="s">
        <v>374</v>
      </c>
      <c r="AG39" s="106" t="s">
        <v>394</v>
      </c>
      <c r="AH39" s="106" t="s">
        <v>394</v>
      </c>
      <c r="AI39" s="456" t="s">
        <v>337</v>
      </c>
      <c r="AJ39" s="106" t="s">
        <v>872</v>
      </c>
    </row>
    <row r="40" spans="1:46" ht="84" customHeight="1" x14ac:dyDescent="0.3">
      <c r="A40" s="102" t="s">
        <v>6</v>
      </c>
      <c r="B40" s="204" t="s">
        <v>4</v>
      </c>
      <c r="C40" s="132" t="s">
        <v>687</v>
      </c>
      <c r="D40" s="132" t="s">
        <v>687</v>
      </c>
      <c r="E40" s="132" t="s">
        <v>688</v>
      </c>
      <c r="F40" s="132" t="s">
        <v>688</v>
      </c>
      <c r="G40" s="132" t="s">
        <v>497</v>
      </c>
      <c r="H40" s="181" t="s">
        <v>273</v>
      </c>
      <c r="I40" s="59" t="s">
        <v>273</v>
      </c>
      <c r="J40" s="59" t="s">
        <v>274</v>
      </c>
      <c r="K40" s="58" t="s">
        <v>199</v>
      </c>
      <c r="L40" s="58" t="s">
        <v>199</v>
      </c>
      <c r="M40" s="58" t="s">
        <v>354</v>
      </c>
      <c r="N40" s="58" t="s">
        <v>354</v>
      </c>
      <c r="O40" s="59" t="s">
        <v>210</v>
      </c>
      <c r="P40" s="59" t="s">
        <v>210</v>
      </c>
      <c r="Q40" s="59" t="s">
        <v>294</v>
      </c>
      <c r="R40" s="58" t="s">
        <v>65</v>
      </c>
      <c r="S40" s="127" t="s">
        <v>4</v>
      </c>
      <c r="T40" s="59" t="s">
        <v>302</v>
      </c>
      <c r="U40" s="59" t="s">
        <v>310</v>
      </c>
      <c r="V40" s="59" t="s">
        <v>310</v>
      </c>
      <c r="W40" s="59" t="s">
        <v>316</v>
      </c>
      <c r="X40" s="59" t="s">
        <v>316</v>
      </c>
      <c r="Y40" s="59" t="s">
        <v>316</v>
      </c>
      <c r="Z40" s="58"/>
      <c r="AA40" s="58"/>
      <c r="AB40" s="59" t="s">
        <v>4</v>
      </c>
      <c r="AC40" s="59" t="s">
        <v>4</v>
      </c>
      <c r="AD40" s="59" t="s">
        <v>329</v>
      </c>
      <c r="AE40" s="59" t="s">
        <v>4</v>
      </c>
      <c r="AF40" s="127" t="s">
        <v>4</v>
      </c>
      <c r="AG40" s="59" t="s">
        <v>186</v>
      </c>
      <c r="AH40" s="59" t="s">
        <v>186</v>
      </c>
      <c r="AI40" s="465" t="s">
        <v>338</v>
      </c>
      <c r="AJ40" s="59" t="s">
        <v>294</v>
      </c>
    </row>
    <row r="41" spans="1:46" ht="51" customHeight="1" x14ac:dyDescent="0.3">
      <c r="A41" s="102" t="s">
        <v>404</v>
      </c>
      <c r="B41" s="204" t="s">
        <v>42</v>
      </c>
      <c r="C41" s="66" t="s">
        <v>133</v>
      </c>
      <c r="D41" s="205" t="s">
        <v>42</v>
      </c>
      <c r="E41" s="133" t="s">
        <v>517</v>
      </c>
      <c r="F41" s="127" t="s">
        <v>152</v>
      </c>
      <c r="G41" s="59" t="s">
        <v>66</v>
      </c>
      <c r="H41" s="181" t="s">
        <v>152</v>
      </c>
      <c r="I41" s="59" t="s">
        <v>152</v>
      </c>
      <c r="J41" s="59" t="s">
        <v>66</v>
      </c>
      <c r="K41" s="58" t="s">
        <v>42</v>
      </c>
      <c r="L41" s="58" t="s">
        <v>42</v>
      </c>
      <c r="M41" s="58" t="s">
        <v>34</v>
      </c>
      <c r="N41" s="58" t="s">
        <v>34</v>
      </c>
      <c r="O41" s="59" t="s">
        <v>34</v>
      </c>
      <c r="P41" s="59" t="s">
        <v>34</v>
      </c>
      <c r="Q41" s="59" t="s">
        <v>66</v>
      </c>
      <c r="R41" s="58" t="s">
        <v>66</v>
      </c>
      <c r="S41" s="58" t="s">
        <v>96</v>
      </c>
      <c r="T41" s="59" t="s">
        <v>154</v>
      </c>
      <c r="U41" s="59" t="s">
        <v>66</v>
      </c>
      <c r="V41" s="58" t="s">
        <v>34</v>
      </c>
      <c r="W41" s="59" t="s">
        <v>66</v>
      </c>
      <c r="X41" s="58" t="s">
        <v>34</v>
      </c>
      <c r="Y41" s="58" t="s">
        <v>153</v>
      </c>
      <c r="Z41" s="58" t="s">
        <v>134</v>
      </c>
      <c r="AA41" s="58" t="s">
        <v>134</v>
      </c>
      <c r="AB41" s="58" t="s">
        <v>133</v>
      </c>
      <c r="AC41" s="58" t="s">
        <v>133</v>
      </c>
      <c r="AD41" s="59" t="s">
        <v>34</v>
      </c>
      <c r="AE41" s="58" t="s">
        <v>134</v>
      </c>
      <c r="AF41" s="25" t="s">
        <v>66</v>
      </c>
      <c r="AG41" s="59" t="s">
        <v>153</v>
      </c>
      <c r="AH41" s="59" t="s">
        <v>153</v>
      </c>
      <c r="AI41" s="465" t="s">
        <v>153</v>
      </c>
      <c r="AJ41" s="59" t="s">
        <v>42</v>
      </c>
    </row>
    <row r="42" spans="1:46" ht="51" customHeight="1" x14ac:dyDescent="0.3">
      <c r="A42" s="102" t="s">
        <v>405</v>
      </c>
      <c r="B42" s="206" t="s">
        <v>5</v>
      </c>
      <c r="C42" s="94" t="s">
        <v>689</v>
      </c>
      <c r="D42" s="94" t="s">
        <v>689</v>
      </c>
      <c r="E42" s="94" t="s">
        <v>689</v>
      </c>
      <c r="F42" s="94" t="s">
        <v>689</v>
      </c>
      <c r="G42" s="93" t="s">
        <v>71</v>
      </c>
      <c r="H42" s="202" t="s">
        <v>5</v>
      </c>
      <c r="I42" s="206" t="s">
        <v>5</v>
      </c>
      <c r="J42" s="206" t="s">
        <v>5</v>
      </c>
      <c r="K42" s="94" t="s">
        <v>4</v>
      </c>
      <c r="L42" s="94" t="s">
        <v>4</v>
      </c>
      <c r="M42" s="94" t="s">
        <v>4</v>
      </c>
      <c r="N42" s="94" t="s">
        <v>4</v>
      </c>
      <c r="O42" s="133" t="s">
        <v>5</v>
      </c>
      <c r="P42" s="133" t="s">
        <v>5</v>
      </c>
      <c r="Q42" s="133" t="s">
        <v>5</v>
      </c>
      <c r="R42" s="207" t="s">
        <v>4</v>
      </c>
      <c r="S42" s="208" t="s">
        <v>5</v>
      </c>
      <c r="T42" s="93" t="s">
        <v>4</v>
      </c>
      <c r="U42" s="93" t="s">
        <v>4</v>
      </c>
      <c r="V42" s="94" t="s">
        <v>4</v>
      </c>
      <c r="W42" s="209" t="s">
        <v>5</v>
      </c>
      <c r="X42" s="94" t="s">
        <v>4</v>
      </c>
      <c r="Y42" s="94" t="s">
        <v>4</v>
      </c>
      <c r="Z42" s="94" t="s">
        <v>4</v>
      </c>
      <c r="AA42" s="94" t="s">
        <v>4</v>
      </c>
      <c r="AB42" s="208" t="s">
        <v>5</v>
      </c>
      <c r="AC42" s="208" t="s">
        <v>5</v>
      </c>
      <c r="AD42" s="208" t="s">
        <v>5</v>
      </c>
      <c r="AE42" s="94" t="s">
        <v>4</v>
      </c>
      <c r="AF42" s="133" t="s">
        <v>5</v>
      </c>
      <c r="AG42" s="206" t="s">
        <v>5</v>
      </c>
      <c r="AH42" s="206" t="s">
        <v>5</v>
      </c>
      <c r="AI42" s="206" t="s">
        <v>5</v>
      </c>
      <c r="AJ42" s="133" t="s">
        <v>4</v>
      </c>
    </row>
    <row r="43" spans="1:46" ht="51" customHeight="1" x14ac:dyDescent="0.3">
      <c r="A43" s="102" t="s">
        <v>23</v>
      </c>
      <c r="B43" s="194" t="s">
        <v>67</v>
      </c>
      <c r="C43" s="194" t="s">
        <v>67</v>
      </c>
      <c r="D43" s="195" t="s">
        <v>67</v>
      </c>
      <c r="E43" s="209" t="s">
        <v>662</v>
      </c>
      <c r="F43" s="209" t="s">
        <v>662</v>
      </c>
      <c r="G43" s="209" t="s">
        <v>431</v>
      </c>
      <c r="H43" s="210" t="s">
        <v>275</v>
      </c>
      <c r="I43" s="209" t="s">
        <v>275</v>
      </c>
      <c r="J43" s="209" t="s">
        <v>430</v>
      </c>
      <c r="K43" s="208" t="s">
        <v>200</v>
      </c>
      <c r="L43" s="208" t="s">
        <v>200</v>
      </c>
      <c r="M43" s="194" t="s">
        <v>67</v>
      </c>
      <c r="N43" s="194" t="s">
        <v>67</v>
      </c>
      <c r="O43" s="209" t="s">
        <v>295</v>
      </c>
      <c r="P43" s="209" t="s">
        <v>295</v>
      </c>
      <c r="Q43" s="209" t="s">
        <v>296</v>
      </c>
      <c r="R43" s="208" t="s">
        <v>136</v>
      </c>
      <c r="S43" s="133" t="s">
        <v>43</v>
      </c>
      <c r="T43" s="209" t="s">
        <v>232</v>
      </c>
      <c r="U43" s="93" t="s">
        <v>67</v>
      </c>
      <c r="V43" s="194" t="s">
        <v>67</v>
      </c>
      <c r="W43" s="209" t="s">
        <v>317</v>
      </c>
      <c r="X43" s="209" t="s">
        <v>317</v>
      </c>
      <c r="Y43" s="209" t="s">
        <v>317</v>
      </c>
      <c r="Z43" s="94" t="s">
        <v>67</v>
      </c>
      <c r="AA43" s="94" t="s">
        <v>67</v>
      </c>
      <c r="AB43" s="208" t="s">
        <v>136</v>
      </c>
      <c r="AC43" s="208" t="s">
        <v>136</v>
      </c>
      <c r="AD43" s="209" t="s">
        <v>317</v>
      </c>
      <c r="AE43" s="94" t="s">
        <v>67</v>
      </c>
      <c r="AF43" s="133" t="s">
        <v>376</v>
      </c>
      <c r="AG43" s="93" t="s">
        <v>67</v>
      </c>
      <c r="AH43" s="93" t="s">
        <v>67</v>
      </c>
      <c r="AI43" s="466" t="s">
        <v>317</v>
      </c>
      <c r="AJ43" s="209" t="s">
        <v>873</v>
      </c>
    </row>
    <row r="44" spans="1:46" ht="104" x14ac:dyDescent="0.3">
      <c r="A44" s="102" t="s">
        <v>7</v>
      </c>
      <c r="B44" s="204" t="s">
        <v>44</v>
      </c>
      <c r="C44" s="132" t="s">
        <v>775</v>
      </c>
      <c r="D44" s="132" t="s">
        <v>690</v>
      </c>
      <c r="E44" s="132" t="s">
        <v>774</v>
      </c>
      <c r="F44" s="132" t="s">
        <v>691</v>
      </c>
      <c r="G44" s="59" t="s">
        <v>188</v>
      </c>
      <c r="H44" s="181" t="s">
        <v>149</v>
      </c>
      <c r="I44" s="59" t="s">
        <v>149</v>
      </c>
      <c r="J44" s="59" t="s">
        <v>187</v>
      </c>
      <c r="K44" s="58" t="s">
        <v>149</v>
      </c>
      <c r="L44" s="58" t="s">
        <v>149</v>
      </c>
      <c r="M44" s="58" t="s">
        <v>111</v>
      </c>
      <c r="N44" s="58" t="s">
        <v>111</v>
      </c>
      <c r="O44" s="59" t="s">
        <v>44</v>
      </c>
      <c r="P44" s="59" t="s">
        <v>44</v>
      </c>
      <c r="Q44" s="59" t="s">
        <v>187</v>
      </c>
      <c r="R44" s="58" t="s">
        <v>68</v>
      </c>
      <c r="S44" s="58" t="s">
        <v>72</v>
      </c>
      <c r="T44" s="59" t="s">
        <v>149</v>
      </c>
      <c r="U44" s="58" t="s">
        <v>73</v>
      </c>
      <c r="V44" s="58" t="s">
        <v>73</v>
      </c>
      <c r="W44" s="59" t="s">
        <v>457</v>
      </c>
      <c r="X44" s="58" t="s">
        <v>458</v>
      </c>
      <c r="Y44" s="58" t="s">
        <v>458</v>
      </c>
      <c r="Z44" s="58" t="s">
        <v>137</v>
      </c>
      <c r="AA44" s="58" t="s">
        <v>137</v>
      </c>
      <c r="AB44" s="58" t="s">
        <v>73</v>
      </c>
      <c r="AC44" s="58" t="s">
        <v>73</v>
      </c>
      <c r="AD44" s="201" t="s">
        <v>44</v>
      </c>
      <c r="AE44" s="58" t="s">
        <v>74</v>
      </c>
      <c r="AF44" s="127" t="s">
        <v>44</v>
      </c>
      <c r="AG44" s="59" t="s">
        <v>187</v>
      </c>
      <c r="AH44" s="59" t="s">
        <v>187</v>
      </c>
      <c r="AI44" s="465" t="s">
        <v>187</v>
      </c>
      <c r="AJ44" s="59" t="s">
        <v>187</v>
      </c>
    </row>
    <row r="45" spans="1:46" ht="30" customHeight="1" x14ac:dyDescent="0.3">
      <c r="A45" s="102" t="s">
        <v>661</v>
      </c>
      <c r="B45" s="59" t="s">
        <v>4</v>
      </c>
      <c r="C45" s="127" t="s">
        <v>4</v>
      </c>
      <c r="D45" s="211" t="s">
        <v>4</v>
      </c>
      <c r="E45" s="127" t="s">
        <v>4</v>
      </c>
      <c r="F45" s="127" t="s">
        <v>4</v>
      </c>
      <c r="G45" s="59" t="s">
        <v>4</v>
      </c>
      <c r="H45" s="181" t="s">
        <v>4</v>
      </c>
      <c r="I45" s="59" t="s">
        <v>4</v>
      </c>
      <c r="J45" s="201" t="s">
        <v>4</v>
      </c>
      <c r="K45" s="59" t="s">
        <v>4</v>
      </c>
      <c r="L45" s="201" t="s">
        <v>4</v>
      </c>
      <c r="M45" s="201" t="s">
        <v>4</v>
      </c>
      <c r="N45" s="201" t="s">
        <v>4</v>
      </c>
      <c r="O45" s="201" t="s">
        <v>4</v>
      </c>
      <c r="P45" s="201" t="s">
        <v>4</v>
      </c>
      <c r="Q45" s="212" t="s">
        <v>102</v>
      </c>
      <c r="R45" s="127" t="s">
        <v>4</v>
      </c>
      <c r="S45" s="127" t="s">
        <v>4</v>
      </c>
      <c r="T45" s="59" t="s">
        <v>4</v>
      </c>
      <c r="U45" s="59" t="s">
        <v>4</v>
      </c>
      <c r="V45" s="59" t="s">
        <v>4</v>
      </c>
      <c r="W45" s="204"/>
      <c r="X45" s="58"/>
      <c r="Y45" s="58"/>
      <c r="Z45" s="58"/>
      <c r="AA45" s="58"/>
      <c r="AB45" s="204" t="s">
        <v>4</v>
      </c>
      <c r="AC45" s="204" t="s">
        <v>4</v>
      </c>
      <c r="AD45" s="201" t="s">
        <v>4</v>
      </c>
      <c r="AE45" s="201" t="s">
        <v>4</v>
      </c>
      <c r="AF45" s="127" t="s">
        <v>4</v>
      </c>
      <c r="AG45" s="201" t="s">
        <v>4</v>
      </c>
      <c r="AH45" s="201" t="s">
        <v>4</v>
      </c>
      <c r="AI45" s="467" t="s">
        <v>4</v>
      </c>
      <c r="AJ45" s="201" t="s">
        <v>4</v>
      </c>
    </row>
    <row r="46" spans="1:46" ht="30" customHeight="1" x14ac:dyDescent="0.3">
      <c r="A46" s="102" t="s">
        <v>407</v>
      </c>
      <c r="B46" s="59" t="s">
        <v>4</v>
      </c>
      <c r="C46" s="127" t="s">
        <v>4</v>
      </c>
      <c r="D46" s="211" t="s">
        <v>4</v>
      </c>
      <c r="E46" s="127" t="s">
        <v>4</v>
      </c>
      <c r="F46" s="127" t="s">
        <v>4</v>
      </c>
      <c r="G46" s="59" t="s">
        <v>4</v>
      </c>
      <c r="H46" s="181" t="s">
        <v>4</v>
      </c>
      <c r="I46" s="59" t="s">
        <v>4</v>
      </c>
      <c r="J46" s="201" t="s">
        <v>4</v>
      </c>
      <c r="K46" s="59" t="s">
        <v>4</v>
      </c>
      <c r="L46" s="201" t="s">
        <v>4</v>
      </c>
      <c r="M46" s="201" t="s">
        <v>4</v>
      </c>
      <c r="N46" s="201" t="s">
        <v>4</v>
      </c>
      <c r="O46" s="201" t="s">
        <v>4</v>
      </c>
      <c r="P46" s="201" t="s">
        <v>4</v>
      </c>
      <c r="Q46" s="201" t="s">
        <v>4</v>
      </c>
      <c r="R46" s="213" t="s">
        <v>102</v>
      </c>
      <c r="S46" s="213" t="s">
        <v>102</v>
      </c>
      <c r="T46" s="59" t="s">
        <v>4</v>
      </c>
      <c r="U46" s="59" t="s">
        <v>4</v>
      </c>
      <c r="V46" s="59" t="s">
        <v>4</v>
      </c>
      <c r="W46" s="204"/>
      <c r="X46" s="58"/>
      <c r="Y46" s="58"/>
      <c r="Z46" s="58"/>
      <c r="AA46" s="58"/>
      <c r="AB46" s="204" t="s">
        <v>4</v>
      </c>
      <c r="AC46" s="204" t="s">
        <v>4</v>
      </c>
      <c r="AD46" s="201" t="s">
        <v>4</v>
      </c>
      <c r="AE46" s="201" t="s">
        <v>4</v>
      </c>
      <c r="AF46" s="127" t="s">
        <v>4</v>
      </c>
      <c r="AG46" s="201" t="s">
        <v>4</v>
      </c>
      <c r="AH46" s="201" t="s">
        <v>4</v>
      </c>
      <c r="AI46" s="468" t="s">
        <v>102</v>
      </c>
      <c r="AJ46" s="213" t="s">
        <v>4</v>
      </c>
    </row>
    <row r="47" spans="1:46" ht="30" customHeight="1" x14ac:dyDescent="0.3">
      <c r="A47" s="102" t="s">
        <v>692</v>
      </c>
      <c r="B47" s="204" t="s">
        <v>4</v>
      </c>
      <c r="C47" s="127" t="s">
        <v>4</v>
      </c>
      <c r="D47" s="211" t="s">
        <v>4</v>
      </c>
      <c r="E47" s="127" t="s">
        <v>4</v>
      </c>
      <c r="F47" s="127" t="s">
        <v>4</v>
      </c>
      <c r="G47" s="59" t="s">
        <v>4</v>
      </c>
      <c r="H47" s="181" t="s">
        <v>4</v>
      </c>
      <c r="I47" s="59" t="s">
        <v>4</v>
      </c>
      <c r="J47" s="201" t="s">
        <v>4</v>
      </c>
      <c r="K47" s="58" t="s">
        <v>4</v>
      </c>
      <c r="L47" s="58" t="s">
        <v>4</v>
      </c>
      <c r="M47" s="204" t="s">
        <v>4</v>
      </c>
      <c r="N47" s="204" t="s">
        <v>4</v>
      </c>
      <c r="O47" s="59" t="s">
        <v>4</v>
      </c>
      <c r="P47" s="59" t="s">
        <v>4</v>
      </c>
      <c r="Q47" s="201" t="s">
        <v>4</v>
      </c>
      <c r="R47" s="214" t="s">
        <v>4</v>
      </c>
      <c r="S47" s="214" t="s">
        <v>4</v>
      </c>
      <c r="T47" s="59" t="s">
        <v>4</v>
      </c>
      <c r="U47" s="201" t="s">
        <v>4</v>
      </c>
      <c r="V47" s="204" t="s">
        <v>4</v>
      </c>
      <c r="W47" s="59" t="s">
        <v>4</v>
      </c>
      <c r="X47" s="204" t="s">
        <v>4</v>
      </c>
      <c r="Y47" s="204" t="s">
        <v>4</v>
      </c>
      <c r="Z47" s="204" t="s">
        <v>4</v>
      </c>
      <c r="AA47" s="204" t="s">
        <v>4</v>
      </c>
      <c r="AB47" s="204" t="s">
        <v>4</v>
      </c>
      <c r="AC47" s="204" t="s">
        <v>4</v>
      </c>
      <c r="AD47" s="59" t="s">
        <v>4</v>
      </c>
      <c r="AE47" s="204" t="s">
        <v>4</v>
      </c>
      <c r="AF47" s="25" t="s">
        <v>4</v>
      </c>
      <c r="AG47" s="201" t="s">
        <v>4</v>
      </c>
      <c r="AH47" s="201" t="s">
        <v>4</v>
      </c>
      <c r="AI47" s="467" t="s">
        <v>4</v>
      </c>
      <c r="AJ47" s="201" t="s">
        <v>4</v>
      </c>
    </row>
    <row r="48" spans="1:46" ht="65" x14ac:dyDescent="0.3">
      <c r="A48" s="102" t="s">
        <v>8</v>
      </c>
      <c r="B48" s="214" t="s">
        <v>104</v>
      </c>
      <c r="C48" s="215" t="s">
        <v>749</v>
      </c>
      <c r="D48" s="216" t="s">
        <v>276</v>
      </c>
      <c r="E48" s="184" t="s">
        <v>658</v>
      </c>
      <c r="F48" s="184" t="s">
        <v>276</v>
      </c>
      <c r="G48" s="59" t="s">
        <v>45</v>
      </c>
      <c r="H48" s="181" t="s">
        <v>276</v>
      </c>
      <c r="I48" s="59" t="s">
        <v>276</v>
      </c>
      <c r="J48" s="59" t="s">
        <v>104</v>
      </c>
      <c r="K48" s="58" t="s">
        <v>69</v>
      </c>
      <c r="L48" s="58" t="s">
        <v>69</v>
      </c>
      <c r="M48" s="214" t="s">
        <v>100</v>
      </c>
      <c r="N48" s="214" t="s">
        <v>100</v>
      </c>
      <c r="O48" s="42" t="s">
        <v>69</v>
      </c>
      <c r="P48" s="59" t="s">
        <v>69</v>
      </c>
      <c r="Q48" s="59" t="s">
        <v>69</v>
      </c>
      <c r="R48" s="214" t="s">
        <v>69</v>
      </c>
      <c r="S48" s="214" t="s">
        <v>100</v>
      </c>
      <c r="T48" s="59" t="s">
        <v>69</v>
      </c>
      <c r="U48" s="59" t="s">
        <v>311</v>
      </c>
      <c r="V48" s="214" t="s">
        <v>100</v>
      </c>
      <c r="W48" s="59" t="s">
        <v>45</v>
      </c>
      <c r="X48" s="214" t="s">
        <v>100</v>
      </c>
      <c r="Y48" s="214" t="s">
        <v>454</v>
      </c>
      <c r="Z48" s="127" t="s">
        <v>742</v>
      </c>
      <c r="AA48" s="127" t="s">
        <v>104</v>
      </c>
      <c r="AB48" s="204" t="s">
        <v>104</v>
      </c>
      <c r="AC48" s="214" t="s">
        <v>138</v>
      </c>
      <c r="AD48" s="59" t="s">
        <v>104</v>
      </c>
      <c r="AE48" s="204" t="s">
        <v>104</v>
      </c>
      <c r="AF48" s="59" t="s">
        <v>45</v>
      </c>
      <c r="AG48" s="59" t="s">
        <v>104</v>
      </c>
      <c r="AH48" s="59" t="s">
        <v>346</v>
      </c>
      <c r="AI48" s="465" t="s">
        <v>104</v>
      </c>
      <c r="AJ48" s="127" t="s">
        <v>742</v>
      </c>
    </row>
    <row r="49" spans="1:36" s="34" customFormat="1" ht="156" x14ac:dyDescent="0.35">
      <c r="A49" s="217" t="s">
        <v>25</v>
      </c>
      <c r="B49" s="218" t="s">
        <v>102</v>
      </c>
      <c r="C49" s="219" t="s">
        <v>751</v>
      </c>
      <c r="D49" s="220"/>
      <c r="E49" s="219" t="s">
        <v>767</v>
      </c>
      <c r="F49" s="219" t="s">
        <v>768</v>
      </c>
      <c r="G49" s="221" t="s">
        <v>102</v>
      </c>
      <c r="H49" s="222" t="s">
        <v>102</v>
      </c>
      <c r="I49" s="221" t="s">
        <v>102</v>
      </c>
      <c r="J49" s="221" t="s">
        <v>102</v>
      </c>
      <c r="K49" s="223" t="s">
        <v>401</v>
      </c>
      <c r="L49" s="223" t="s">
        <v>401</v>
      </c>
      <c r="M49" s="224" t="s">
        <v>112</v>
      </c>
      <c r="N49" s="224" t="s">
        <v>112</v>
      </c>
      <c r="O49" s="221" t="s">
        <v>102</v>
      </c>
      <c r="P49" s="225" t="s">
        <v>297</v>
      </c>
      <c r="Q49" s="221" t="s">
        <v>102</v>
      </c>
      <c r="R49" s="224" t="s">
        <v>402</v>
      </c>
      <c r="S49" s="224" t="s">
        <v>91</v>
      </c>
      <c r="T49" s="225"/>
      <c r="U49" s="227"/>
      <c r="V49" s="224" t="s">
        <v>99</v>
      </c>
      <c r="W49" s="225"/>
      <c r="X49" s="224" t="s">
        <v>753</v>
      </c>
      <c r="Y49" s="224" t="s">
        <v>756</v>
      </c>
      <c r="Z49" s="224" t="s">
        <v>754</v>
      </c>
      <c r="AA49" s="224" t="s">
        <v>755</v>
      </c>
      <c r="AB49" s="224"/>
      <c r="AC49" s="224"/>
      <c r="AD49" s="225"/>
      <c r="AE49" s="224" t="s">
        <v>757</v>
      </c>
      <c r="AF49" s="226" t="s">
        <v>44</v>
      </c>
      <c r="AG49" s="225" t="s">
        <v>502</v>
      </c>
      <c r="AH49" s="225" t="s">
        <v>347</v>
      </c>
      <c r="AI49" s="469" t="s">
        <v>395</v>
      </c>
      <c r="AJ49" s="225"/>
    </row>
    <row r="50" spans="1:36" s="239" customFormat="1" ht="52" x14ac:dyDescent="0.3">
      <c r="A50" s="228"/>
      <c r="B50" s="229"/>
      <c r="C50" s="230" t="s">
        <v>750</v>
      </c>
      <c r="D50" s="231"/>
      <c r="E50" s="230" t="s">
        <v>769</v>
      </c>
      <c r="F50" s="230" t="s">
        <v>770</v>
      </c>
      <c r="G50" s="232"/>
      <c r="H50" s="233"/>
      <c r="I50" s="232"/>
      <c r="J50" s="232"/>
      <c r="K50" s="234"/>
      <c r="L50" s="234"/>
      <c r="M50" s="235"/>
      <c r="N50" s="235"/>
      <c r="O50" s="232"/>
      <c r="P50" s="236"/>
      <c r="Q50" s="232"/>
      <c r="R50" s="235"/>
      <c r="S50" s="235"/>
      <c r="T50" s="236"/>
      <c r="U50" s="238"/>
      <c r="V50" s="235"/>
      <c r="W50" s="236"/>
      <c r="X50" s="235" t="s">
        <v>752</v>
      </c>
      <c r="Y50" s="235" t="s">
        <v>752</v>
      </c>
      <c r="Z50" s="235"/>
      <c r="AA50" s="235"/>
      <c r="AB50" s="235"/>
      <c r="AC50" s="235"/>
      <c r="AD50" s="236"/>
      <c r="AE50" s="235"/>
      <c r="AF50" s="237"/>
      <c r="AG50" s="236"/>
      <c r="AH50" s="236"/>
      <c r="AI50" s="470"/>
      <c r="AJ50" s="236"/>
    </row>
    <row r="51" spans="1:36" s="114" customFormat="1" ht="118.5" customHeight="1" x14ac:dyDescent="0.3">
      <c r="A51" s="165"/>
      <c r="B51" s="240"/>
      <c r="C51" s="241"/>
      <c r="D51" s="241"/>
      <c r="E51" s="242" t="s">
        <v>771</v>
      </c>
      <c r="F51" s="242" t="s">
        <v>771</v>
      </c>
      <c r="G51" s="243"/>
      <c r="H51" s="244"/>
      <c r="I51" s="243"/>
      <c r="J51" s="243"/>
      <c r="K51" s="245"/>
      <c r="L51" s="245"/>
      <c r="M51" s="246"/>
      <c r="N51" s="246"/>
      <c r="O51" s="243"/>
      <c r="P51" s="247"/>
      <c r="Q51" s="243"/>
      <c r="R51" s="246"/>
      <c r="S51" s="246"/>
      <c r="T51" s="247"/>
      <c r="U51" s="249"/>
      <c r="V51" s="246"/>
      <c r="W51" s="247"/>
      <c r="X51" s="246"/>
      <c r="Y51" s="246"/>
      <c r="Z51" s="246"/>
      <c r="AA51" s="246"/>
      <c r="AB51" s="246"/>
      <c r="AC51" s="246"/>
      <c r="AD51" s="247"/>
      <c r="AE51" s="246"/>
      <c r="AF51" s="248"/>
      <c r="AG51" s="247"/>
      <c r="AH51" s="247"/>
      <c r="AI51" s="471"/>
      <c r="AJ51" s="247"/>
    </row>
    <row r="52" spans="1:36" s="114" customFormat="1" ht="143" x14ac:dyDescent="0.3">
      <c r="A52" s="165"/>
      <c r="B52" s="240"/>
      <c r="C52" s="241"/>
      <c r="D52" s="242"/>
      <c r="E52" s="250" t="s">
        <v>772</v>
      </c>
      <c r="F52" s="250" t="s">
        <v>772</v>
      </c>
      <c r="G52" s="243"/>
      <c r="H52" s="244"/>
      <c r="I52" s="243"/>
      <c r="J52" s="243"/>
      <c r="K52" s="245"/>
      <c r="L52" s="245"/>
      <c r="M52" s="246"/>
      <c r="N52" s="246"/>
      <c r="O52" s="243"/>
      <c r="P52" s="247"/>
      <c r="Q52" s="243"/>
      <c r="R52" s="246"/>
      <c r="S52" s="246"/>
      <c r="T52" s="247"/>
      <c r="U52" s="249"/>
      <c r="V52" s="246"/>
      <c r="W52" s="247"/>
      <c r="X52" s="246"/>
      <c r="Y52" s="246"/>
      <c r="Z52" s="246"/>
      <c r="AA52" s="246"/>
      <c r="AB52" s="246"/>
      <c r="AC52" s="246"/>
      <c r="AD52" s="247"/>
      <c r="AE52" s="246"/>
      <c r="AF52" s="248"/>
      <c r="AG52" s="247"/>
      <c r="AH52" s="247"/>
      <c r="AI52" s="471"/>
      <c r="AJ52" s="106"/>
    </row>
    <row r="53" spans="1:36" s="114" customFormat="1" ht="91" x14ac:dyDescent="0.3">
      <c r="A53" s="102" t="s">
        <v>92</v>
      </c>
      <c r="B53" s="88" t="s">
        <v>102</v>
      </c>
      <c r="C53" s="111" t="s">
        <v>509</v>
      </c>
      <c r="D53" s="251" t="s">
        <v>508</v>
      </c>
      <c r="E53" s="251" t="s">
        <v>659</v>
      </c>
      <c r="F53" s="251" t="s">
        <v>659</v>
      </c>
      <c r="G53" s="88" t="s">
        <v>102</v>
      </c>
      <c r="H53" s="252" t="s">
        <v>277</v>
      </c>
      <c r="I53" s="108" t="s">
        <v>277</v>
      </c>
      <c r="J53" s="108" t="s">
        <v>278</v>
      </c>
      <c r="K53" s="192" t="s">
        <v>189</v>
      </c>
      <c r="L53" s="192" t="s">
        <v>189</v>
      </c>
      <c r="M53" s="111" t="s">
        <v>93</v>
      </c>
      <c r="N53" s="111" t="s">
        <v>93</v>
      </c>
      <c r="O53" s="253" t="s">
        <v>480</v>
      </c>
      <c r="P53" s="253" t="s">
        <v>480</v>
      </c>
      <c r="Q53" s="253" t="s">
        <v>480</v>
      </c>
      <c r="R53" s="190" t="s">
        <v>403</v>
      </c>
      <c r="S53" s="111" t="s">
        <v>93</v>
      </c>
      <c r="T53" s="108" t="s">
        <v>303</v>
      </c>
      <c r="U53" s="108" t="s">
        <v>312</v>
      </c>
      <c r="V53" s="190" t="s">
        <v>113</v>
      </c>
      <c r="W53" s="108" t="s">
        <v>318</v>
      </c>
      <c r="X53" s="190" t="s">
        <v>94</v>
      </c>
      <c r="Y53" s="190" t="s">
        <v>94</v>
      </c>
      <c r="Z53" s="111" t="s">
        <v>139</v>
      </c>
      <c r="AA53" s="111" t="s">
        <v>139</v>
      </c>
      <c r="AB53" s="111" t="s">
        <v>140</v>
      </c>
      <c r="AC53" s="111" t="s">
        <v>140</v>
      </c>
      <c r="AD53" s="108" t="s">
        <v>330</v>
      </c>
      <c r="AE53" s="190" t="s">
        <v>95</v>
      </c>
      <c r="AF53" s="108" t="s">
        <v>277</v>
      </c>
      <c r="AG53" s="253" t="s">
        <v>480</v>
      </c>
      <c r="AH53" s="253" t="s">
        <v>480</v>
      </c>
      <c r="AI53" s="472" t="s">
        <v>480</v>
      </c>
      <c r="AJ53" s="127" t="s">
        <v>874</v>
      </c>
    </row>
    <row r="54" spans="1:36" ht="78" x14ac:dyDescent="0.3">
      <c r="A54" s="102" t="s">
        <v>514</v>
      </c>
      <c r="B54" s="254" t="s">
        <v>511</v>
      </c>
      <c r="C54" s="254" t="s">
        <v>513</v>
      </c>
      <c r="D54" s="255" t="s">
        <v>513</v>
      </c>
      <c r="E54" s="256" t="s">
        <v>512</v>
      </c>
      <c r="F54" s="256" t="s">
        <v>512</v>
      </c>
      <c r="G54" s="59"/>
      <c r="H54" s="181"/>
      <c r="I54" s="59"/>
      <c r="J54" s="59"/>
      <c r="K54" s="58"/>
      <c r="L54" s="58"/>
      <c r="M54" s="204"/>
      <c r="N54" s="204"/>
      <c r="O54" s="59"/>
      <c r="P54" s="59"/>
      <c r="Q54" s="59"/>
      <c r="R54" s="214"/>
      <c r="S54" s="204"/>
      <c r="T54" s="59"/>
      <c r="U54" s="201"/>
      <c r="V54" s="214"/>
      <c r="W54" s="59"/>
      <c r="X54" s="214"/>
      <c r="Y54" s="214"/>
      <c r="Z54" s="204"/>
      <c r="AA54" s="204"/>
      <c r="AB54" s="204"/>
      <c r="AC54" s="204"/>
      <c r="AD54" s="59"/>
      <c r="AE54" s="214"/>
      <c r="AF54" s="59"/>
      <c r="AG54" s="59"/>
      <c r="AH54" s="59"/>
      <c r="AI54" s="465"/>
      <c r="AJ54" s="59"/>
    </row>
    <row r="55" spans="1:36" x14ac:dyDescent="0.3">
      <c r="AJ55" s="287"/>
    </row>
    <row r="56" spans="1:36" ht="42.75" customHeight="1" x14ac:dyDescent="0.3">
      <c r="A56" s="257" t="s">
        <v>912</v>
      </c>
      <c r="B56" s="64" t="s">
        <v>619</v>
      </c>
      <c r="C56" s="64" t="s">
        <v>620</v>
      </c>
      <c r="D56" s="64" t="s">
        <v>621</v>
      </c>
      <c r="E56" s="64" t="s">
        <v>617</v>
      </c>
      <c r="F56" s="64" t="s">
        <v>618</v>
      </c>
      <c r="G56" s="64" t="s">
        <v>624</v>
      </c>
      <c r="H56" s="64" t="s">
        <v>622</v>
      </c>
      <c r="I56" s="64" t="s">
        <v>709</v>
      </c>
      <c r="J56" s="64" t="s">
        <v>623</v>
      </c>
      <c r="K56" s="64" t="s">
        <v>591</v>
      </c>
      <c r="L56" s="64" t="s">
        <v>719</v>
      </c>
      <c r="M56" s="64" t="s">
        <v>625</v>
      </c>
      <c r="N56" s="64" t="s">
        <v>626</v>
      </c>
      <c r="O56" s="64" t="s">
        <v>627</v>
      </c>
      <c r="P56" s="64" t="s">
        <v>628</v>
      </c>
      <c r="Q56" s="64" t="s">
        <v>629</v>
      </c>
      <c r="R56" s="64" t="s">
        <v>699</v>
      </c>
      <c r="S56" s="64" t="s">
        <v>698</v>
      </c>
      <c r="T56" s="64" t="s">
        <v>630</v>
      </c>
      <c r="U56" s="64" t="s">
        <v>631</v>
      </c>
      <c r="V56" s="64" t="s">
        <v>632</v>
      </c>
      <c r="W56" s="64" t="s">
        <v>633</v>
      </c>
      <c r="X56" s="64" t="s">
        <v>634</v>
      </c>
      <c r="Y56" s="64" t="s">
        <v>635</v>
      </c>
      <c r="Z56" s="64" t="s">
        <v>636</v>
      </c>
      <c r="AA56" s="64" t="s">
        <v>637</v>
      </c>
      <c r="AB56" s="64" t="s">
        <v>638</v>
      </c>
      <c r="AC56" s="64" t="s">
        <v>639</v>
      </c>
      <c r="AD56" s="64" t="s">
        <v>640</v>
      </c>
      <c r="AE56" s="64" t="s">
        <v>641</v>
      </c>
      <c r="AF56" s="64" t="s">
        <v>906</v>
      </c>
      <c r="AG56" s="64" t="s">
        <v>642</v>
      </c>
      <c r="AH56" s="64" t="s">
        <v>643</v>
      </c>
      <c r="AI56" s="258" t="s">
        <v>644</v>
      </c>
      <c r="AJ56" s="71" t="s">
        <v>875</v>
      </c>
    </row>
    <row r="57" spans="1:36" ht="15.75" hidden="1" customHeight="1" x14ac:dyDescent="0.3">
      <c r="A57" s="37" t="s">
        <v>525</v>
      </c>
      <c r="B57" s="36">
        <v>5.84</v>
      </c>
      <c r="C57" s="26">
        <v>8.9</v>
      </c>
      <c r="D57" s="26">
        <v>4.68</v>
      </c>
      <c r="E57" s="26">
        <v>4.3099999999999996</v>
      </c>
      <c r="F57" s="26">
        <v>4.3099999999999996</v>
      </c>
      <c r="G57" s="25"/>
      <c r="H57" s="25"/>
      <c r="I57" s="25"/>
      <c r="J57" s="25"/>
      <c r="K57" s="25"/>
      <c r="L57" s="25"/>
      <c r="M57" s="25"/>
      <c r="N57" s="25"/>
      <c r="O57" s="25"/>
      <c r="P57" s="25"/>
      <c r="Q57" s="25"/>
      <c r="R57" s="38">
        <v>10.26</v>
      </c>
      <c r="S57" s="25"/>
      <c r="T57" s="25"/>
      <c r="U57" s="25"/>
      <c r="V57" s="25"/>
      <c r="W57" s="25"/>
      <c r="X57" s="25"/>
      <c r="Y57" s="25"/>
      <c r="Z57" s="38"/>
      <c r="AA57" s="39"/>
      <c r="AB57" s="25"/>
      <c r="AC57" s="25"/>
      <c r="AD57" s="25"/>
      <c r="AE57" s="25"/>
      <c r="AF57" s="25"/>
      <c r="AG57" s="25"/>
      <c r="AH57" s="40"/>
      <c r="AI57" s="41"/>
      <c r="AJ57" s="445" t="s">
        <v>862</v>
      </c>
    </row>
    <row r="58" spans="1:36" s="45" customFormat="1" ht="15.75" hidden="1" customHeight="1" x14ac:dyDescent="0.3">
      <c r="A58" s="37" t="s">
        <v>526</v>
      </c>
      <c r="B58" s="36">
        <v>5.84</v>
      </c>
      <c r="C58" s="38">
        <v>8.9</v>
      </c>
      <c r="D58" s="38">
        <v>4.68</v>
      </c>
      <c r="E58" s="38">
        <v>4.3099999999999996</v>
      </c>
      <c r="F58" s="38">
        <v>4.3099999999999996</v>
      </c>
      <c r="G58" s="42"/>
      <c r="H58" s="42"/>
      <c r="I58" s="42"/>
      <c r="J58" s="42"/>
      <c r="K58" s="42"/>
      <c r="L58" s="42"/>
      <c r="M58" s="42"/>
      <c r="N58" s="42"/>
      <c r="O58" s="42"/>
      <c r="P58" s="42"/>
      <c r="Q58" s="42"/>
      <c r="R58" s="38">
        <v>10.26</v>
      </c>
      <c r="S58" s="42"/>
      <c r="T58" s="42"/>
      <c r="U58" s="42"/>
      <c r="V58" s="42"/>
      <c r="W58" s="42"/>
      <c r="X58" s="42"/>
      <c r="Y58" s="42"/>
      <c r="Z58" s="38"/>
      <c r="AA58" s="39"/>
      <c r="AB58" s="42"/>
      <c r="AC58" s="42"/>
      <c r="AD58" s="42"/>
      <c r="AE58" s="42"/>
      <c r="AF58" s="42"/>
      <c r="AG58" s="42"/>
      <c r="AH58" s="43"/>
      <c r="AI58" s="44"/>
      <c r="AJ58" s="445"/>
    </row>
    <row r="59" spans="1:36" s="45" customFormat="1" ht="15.75" hidden="1" customHeight="1" x14ac:dyDescent="0.3">
      <c r="A59" s="37" t="s">
        <v>527</v>
      </c>
      <c r="B59" s="36">
        <v>5.84</v>
      </c>
      <c r="C59" s="38">
        <v>8.9</v>
      </c>
      <c r="D59" s="38">
        <v>4.68</v>
      </c>
      <c r="E59" s="38">
        <v>4.3099999999999996</v>
      </c>
      <c r="F59" s="38">
        <v>4.3099999999999996</v>
      </c>
      <c r="G59" s="42"/>
      <c r="H59" s="42"/>
      <c r="I59" s="42"/>
      <c r="J59" s="42"/>
      <c r="K59" s="42"/>
      <c r="L59" s="42"/>
      <c r="M59" s="42"/>
      <c r="N59" s="42"/>
      <c r="O59" s="42"/>
      <c r="P59" s="42"/>
      <c r="Q59" s="42"/>
      <c r="R59" s="38">
        <v>10.26</v>
      </c>
      <c r="S59" s="42"/>
      <c r="T59" s="42"/>
      <c r="U59" s="42"/>
      <c r="V59" s="42"/>
      <c r="W59" s="42"/>
      <c r="X59" s="42"/>
      <c r="Y59" s="42"/>
      <c r="Z59" s="38"/>
      <c r="AA59" s="39"/>
      <c r="AB59" s="42"/>
      <c r="AC59" s="42"/>
      <c r="AD59" s="42"/>
      <c r="AE59" s="42"/>
      <c r="AF59" s="42"/>
      <c r="AG59" s="42"/>
      <c r="AH59" s="43"/>
      <c r="AI59" s="44"/>
      <c r="AJ59" s="445"/>
    </row>
    <row r="60" spans="1:36" s="45" customFormat="1" ht="15.75" hidden="1" customHeight="1" x14ac:dyDescent="0.3">
      <c r="A60" s="37" t="s">
        <v>528</v>
      </c>
      <c r="B60" s="36">
        <v>5.84</v>
      </c>
      <c r="C60" s="38">
        <v>8.9</v>
      </c>
      <c r="D60" s="38">
        <v>4.68</v>
      </c>
      <c r="E60" s="38">
        <v>4.3099999999999996</v>
      </c>
      <c r="F60" s="38">
        <v>4.3099999999999996</v>
      </c>
      <c r="G60" s="42"/>
      <c r="H60" s="42"/>
      <c r="I60" s="42"/>
      <c r="J60" s="42"/>
      <c r="K60" s="42"/>
      <c r="L60" s="42"/>
      <c r="M60" s="42"/>
      <c r="N60" s="42"/>
      <c r="O60" s="42"/>
      <c r="P60" s="42"/>
      <c r="Q60" s="42"/>
      <c r="R60" s="38">
        <v>10.26</v>
      </c>
      <c r="S60" s="42"/>
      <c r="T60" s="42"/>
      <c r="U60" s="42"/>
      <c r="V60" s="42"/>
      <c r="W60" s="42"/>
      <c r="X60" s="42"/>
      <c r="Y60" s="42"/>
      <c r="Z60" s="38"/>
      <c r="AA60" s="39"/>
      <c r="AB60" s="42"/>
      <c r="AC60" s="42"/>
      <c r="AD60" s="42"/>
      <c r="AE60" s="42"/>
      <c r="AF60" s="42"/>
      <c r="AG60" s="42"/>
      <c r="AH60" s="43"/>
      <c r="AI60" s="44"/>
      <c r="AJ60" s="445"/>
    </row>
    <row r="61" spans="1:36" s="45" customFormat="1" ht="15.75" hidden="1" customHeight="1" x14ac:dyDescent="0.3">
      <c r="A61" s="37" t="s">
        <v>529</v>
      </c>
      <c r="B61" s="36">
        <v>5.84</v>
      </c>
      <c r="C61" s="38">
        <v>8.9</v>
      </c>
      <c r="D61" s="38">
        <v>4.68</v>
      </c>
      <c r="E61" s="38">
        <v>4.3099999999999996</v>
      </c>
      <c r="F61" s="38">
        <v>4.3099999999999996</v>
      </c>
      <c r="G61" s="42"/>
      <c r="H61" s="42"/>
      <c r="I61" s="42"/>
      <c r="J61" s="42"/>
      <c r="K61" s="42"/>
      <c r="L61" s="42"/>
      <c r="M61" s="42"/>
      <c r="N61" s="42"/>
      <c r="O61" s="42"/>
      <c r="P61" s="42"/>
      <c r="Q61" s="42"/>
      <c r="R61" s="38">
        <v>10.26</v>
      </c>
      <c r="S61" s="42"/>
      <c r="T61" s="42"/>
      <c r="U61" s="42"/>
      <c r="V61" s="42"/>
      <c r="W61" s="42"/>
      <c r="X61" s="42"/>
      <c r="Y61" s="42"/>
      <c r="Z61" s="38"/>
      <c r="AA61" s="39"/>
      <c r="AB61" s="42"/>
      <c r="AC61" s="42"/>
      <c r="AD61" s="42"/>
      <c r="AE61" s="42"/>
      <c r="AF61" s="42"/>
      <c r="AG61" s="42"/>
      <c r="AH61" s="43"/>
      <c r="AI61" s="44"/>
      <c r="AJ61" s="445"/>
    </row>
    <row r="62" spans="1:36" s="45" customFormat="1" ht="15.75" hidden="1" customHeight="1" x14ac:dyDescent="0.3">
      <c r="A62" s="37" t="s">
        <v>530</v>
      </c>
      <c r="B62" s="36">
        <v>5.84</v>
      </c>
      <c r="C62" s="38">
        <v>8.9</v>
      </c>
      <c r="D62" s="38">
        <v>4.68</v>
      </c>
      <c r="E62" s="38">
        <v>4.3099999999999996</v>
      </c>
      <c r="F62" s="38">
        <v>4.3099999999999996</v>
      </c>
      <c r="G62" s="42"/>
      <c r="H62" s="42"/>
      <c r="I62" s="42"/>
      <c r="J62" s="42"/>
      <c r="K62" s="42"/>
      <c r="L62" s="42"/>
      <c r="M62" s="42"/>
      <c r="N62" s="42"/>
      <c r="O62" s="42"/>
      <c r="P62" s="42"/>
      <c r="Q62" s="42"/>
      <c r="R62" s="38">
        <v>10.26</v>
      </c>
      <c r="S62" s="42"/>
      <c r="T62" s="42"/>
      <c r="U62" s="42"/>
      <c r="V62" s="42"/>
      <c r="W62" s="42"/>
      <c r="X62" s="42"/>
      <c r="Y62" s="42"/>
      <c r="Z62" s="38"/>
      <c r="AA62" s="39"/>
      <c r="AB62" s="42"/>
      <c r="AC62" s="42"/>
      <c r="AD62" s="42"/>
      <c r="AE62" s="42"/>
      <c r="AF62" s="42"/>
      <c r="AG62" s="42"/>
      <c r="AH62" s="43"/>
      <c r="AI62" s="44"/>
      <c r="AJ62" s="445"/>
    </row>
    <row r="63" spans="1:36" s="45" customFormat="1" ht="15.75" hidden="1" customHeight="1" x14ac:dyDescent="0.3">
      <c r="A63" s="37" t="s">
        <v>584</v>
      </c>
      <c r="B63" s="36">
        <v>5.84</v>
      </c>
      <c r="C63" s="38">
        <v>4.9000000000000004</v>
      </c>
      <c r="D63" s="38">
        <v>4.68</v>
      </c>
      <c r="E63" s="38">
        <v>4.3099999999999996</v>
      </c>
      <c r="F63" s="38">
        <v>4.3099999999999996</v>
      </c>
      <c r="G63" s="42"/>
      <c r="H63" s="42"/>
      <c r="I63" s="42"/>
      <c r="J63" s="42"/>
      <c r="K63" s="42"/>
      <c r="L63" s="42"/>
      <c r="M63" s="42"/>
      <c r="N63" s="42"/>
      <c r="O63" s="42"/>
      <c r="P63" s="42"/>
      <c r="Q63" s="42"/>
      <c r="R63" s="38">
        <v>10.26</v>
      </c>
      <c r="S63" s="42"/>
      <c r="T63" s="42"/>
      <c r="U63" s="42"/>
      <c r="V63" s="42"/>
      <c r="W63" s="42"/>
      <c r="X63" s="42"/>
      <c r="Y63" s="42"/>
      <c r="Z63" s="38"/>
      <c r="AA63" s="39"/>
      <c r="AB63" s="42"/>
      <c r="AC63" s="42"/>
      <c r="AD63" s="42"/>
      <c r="AE63" s="42"/>
      <c r="AF63" s="42"/>
      <c r="AG63" s="42"/>
      <c r="AH63" s="43"/>
      <c r="AI63" s="44"/>
      <c r="AJ63" s="445"/>
    </row>
    <row r="64" spans="1:36" s="45" customFormat="1" ht="15.75" hidden="1" customHeight="1" x14ac:dyDescent="0.3">
      <c r="A64" s="37" t="s">
        <v>571</v>
      </c>
      <c r="B64" s="36">
        <v>5.84</v>
      </c>
      <c r="C64" s="38">
        <v>4.9000000000000004</v>
      </c>
      <c r="D64" s="38">
        <v>4.68</v>
      </c>
      <c r="E64" s="38">
        <v>4.3099999999999996</v>
      </c>
      <c r="F64" s="38">
        <v>4.3099999999999996</v>
      </c>
      <c r="G64" s="42"/>
      <c r="H64" s="42"/>
      <c r="I64" s="42"/>
      <c r="J64" s="42"/>
      <c r="K64" s="42"/>
      <c r="L64" s="42"/>
      <c r="M64" s="42"/>
      <c r="N64" s="42"/>
      <c r="O64" s="42"/>
      <c r="P64" s="42"/>
      <c r="Q64" s="42"/>
      <c r="R64" s="38">
        <v>10.26</v>
      </c>
      <c r="S64" s="42"/>
      <c r="T64" s="42"/>
      <c r="U64" s="42"/>
      <c r="V64" s="42"/>
      <c r="W64" s="42"/>
      <c r="X64" s="42"/>
      <c r="Y64" s="42"/>
      <c r="Z64" s="38"/>
      <c r="AA64" s="39"/>
      <c r="AB64" s="42"/>
      <c r="AC64" s="42"/>
      <c r="AD64" s="42"/>
      <c r="AE64" s="42"/>
      <c r="AF64" s="42"/>
      <c r="AG64" s="42"/>
      <c r="AH64" s="43"/>
      <c r="AI64" s="44"/>
      <c r="AJ64" s="445"/>
    </row>
    <row r="65" spans="1:36" s="45" customFormat="1" ht="15.75" hidden="1" customHeight="1" x14ac:dyDescent="0.3">
      <c r="A65" s="37" t="s">
        <v>572</v>
      </c>
      <c r="B65" s="36">
        <v>5.84</v>
      </c>
      <c r="C65" s="38">
        <v>4.9000000000000004</v>
      </c>
      <c r="D65" s="38">
        <v>4.68</v>
      </c>
      <c r="E65" s="38">
        <v>4.3099999999999996</v>
      </c>
      <c r="F65" s="38">
        <v>4.3099999999999996</v>
      </c>
      <c r="G65" s="42"/>
      <c r="H65" s="42"/>
      <c r="I65" s="42"/>
      <c r="J65" s="42"/>
      <c r="K65" s="42"/>
      <c r="L65" s="42"/>
      <c r="M65" s="42"/>
      <c r="N65" s="42"/>
      <c r="O65" s="42"/>
      <c r="P65" s="42"/>
      <c r="Q65" s="42"/>
      <c r="R65" s="38">
        <v>10.26</v>
      </c>
      <c r="S65" s="42"/>
      <c r="T65" s="42"/>
      <c r="U65" s="42"/>
      <c r="V65" s="42"/>
      <c r="W65" s="42"/>
      <c r="X65" s="42"/>
      <c r="Y65" s="42"/>
      <c r="Z65" s="38"/>
      <c r="AA65" s="39"/>
      <c r="AB65" s="42"/>
      <c r="AC65" s="42"/>
      <c r="AD65" s="42"/>
      <c r="AE65" s="42"/>
      <c r="AF65" s="42"/>
      <c r="AG65" s="42"/>
      <c r="AH65" s="43"/>
      <c r="AI65" s="44"/>
      <c r="AJ65" s="445"/>
    </row>
    <row r="66" spans="1:36" s="45" customFormat="1" ht="15.75" hidden="1" customHeight="1" x14ac:dyDescent="0.3">
      <c r="A66" s="37" t="s">
        <v>573</v>
      </c>
      <c r="B66" s="36">
        <v>5.84</v>
      </c>
      <c r="C66" s="38">
        <v>4.9000000000000004</v>
      </c>
      <c r="D66" s="38">
        <v>4.68</v>
      </c>
      <c r="E66" s="38">
        <v>4.3099999999999996</v>
      </c>
      <c r="F66" s="38">
        <v>4.3099999999999996</v>
      </c>
      <c r="G66" s="42"/>
      <c r="H66" s="42"/>
      <c r="I66" s="42"/>
      <c r="J66" s="42"/>
      <c r="K66" s="42"/>
      <c r="L66" s="42"/>
      <c r="M66" s="42"/>
      <c r="N66" s="42"/>
      <c r="O66" s="42"/>
      <c r="P66" s="42"/>
      <c r="Q66" s="42"/>
      <c r="R66" s="38">
        <v>10.26</v>
      </c>
      <c r="S66" s="42"/>
      <c r="T66" s="42"/>
      <c r="U66" s="42"/>
      <c r="V66" s="42"/>
      <c r="W66" s="42"/>
      <c r="X66" s="42"/>
      <c r="Y66" s="42"/>
      <c r="Z66" s="38"/>
      <c r="AA66" s="39"/>
      <c r="AB66" s="42"/>
      <c r="AC66" s="42"/>
      <c r="AD66" s="42"/>
      <c r="AE66" s="42"/>
      <c r="AF66" s="42"/>
      <c r="AG66" s="42"/>
      <c r="AH66" s="43"/>
      <c r="AI66" s="44"/>
      <c r="AJ66" s="445"/>
    </row>
    <row r="67" spans="1:36" s="45" customFormat="1" ht="15.75" hidden="1" customHeight="1" x14ac:dyDescent="0.3">
      <c r="A67" s="37" t="s">
        <v>574</v>
      </c>
      <c r="B67" s="36">
        <v>5.84</v>
      </c>
      <c r="C67" s="38">
        <v>4.9000000000000004</v>
      </c>
      <c r="D67" s="38">
        <v>4.68</v>
      </c>
      <c r="E67" s="38">
        <v>4.3099999999999996</v>
      </c>
      <c r="F67" s="38">
        <v>4.3099999999999996</v>
      </c>
      <c r="G67" s="42"/>
      <c r="H67" s="42"/>
      <c r="I67" s="42"/>
      <c r="J67" s="42"/>
      <c r="K67" s="42"/>
      <c r="L67" s="42"/>
      <c r="M67" s="42"/>
      <c r="N67" s="42"/>
      <c r="O67" s="42"/>
      <c r="P67" s="42"/>
      <c r="Q67" s="42"/>
      <c r="R67" s="38">
        <v>10.26</v>
      </c>
      <c r="S67" s="42"/>
      <c r="T67" s="42"/>
      <c r="U67" s="42"/>
      <c r="V67" s="42"/>
      <c r="W67" s="42"/>
      <c r="X67" s="42"/>
      <c r="Y67" s="42"/>
      <c r="Z67" s="38"/>
      <c r="AA67" s="39"/>
      <c r="AB67" s="42"/>
      <c r="AC67" s="42"/>
      <c r="AD67" s="42"/>
      <c r="AE67" s="42"/>
      <c r="AF67" s="42"/>
      <c r="AG67" s="42"/>
      <c r="AH67" s="43"/>
      <c r="AI67" s="44"/>
      <c r="AJ67" s="445"/>
    </row>
    <row r="68" spans="1:36" s="45" customFormat="1" ht="15.75" hidden="1" customHeight="1" x14ac:dyDescent="0.3">
      <c r="A68" s="37" t="s">
        <v>575</v>
      </c>
      <c r="B68" s="36">
        <v>5.84</v>
      </c>
      <c r="C68" s="38">
        <v>4.9000000000000004</v>
      </c>
      <c r="D68" s="38">
        <v>4.68</v>
      </c>
      <c r="E68" s="38">
        <v>4.3099999999999996</v>
      </c>
      <c r="F68" s="38">
        <v>4.3099999999999996</v>
      </c>
      <c r="G68" s="42"/>
      <c r="H68" s="42"/>
      <c r="I68" s="42"/>
      <c r="J68" s="42"/>
      <c r="K68" s="42"/>
      <c r="L68" s="42"/>
      <c r="M68" s="42"/>
      <c r="N68" s="42"/>
      <c r="O68" s="42"/>
      <c r="P68" s="42"/>
      <c r="Q68" s="42"/>
      <c r="R68" s="38">
        <v>10.26</v>
      </c>
      <c r="S68" s="42"/>
      <c r="T68" s="42"/>
      <c r="U68" s="42"/>
      <c r="V68" s="42"/>
      <c r="W68" s="42"/>
      <c r="X68" s="42"/>
      <c r="Y68" s="42"/>
      <c r="Z68" s="38"/>
      <c r="AA68" s="39"/>
      <c r="AB68" s="42"/>
      <c r="AC68" s="42"/>
      <c r="AD68" s="42"/>
      <c r="AE68" s="42"/>
      <c r="AF68" s="42"/>
      <c r="AG68" s="42"/>
      <c r="AH68" s="43"/>
      <c r="AI68" s="44"/>
      <c r="AJ68" s="445"/>
    </row>
    <row r="69" spans="1:36" s="45" customFormat="1" ht="15.75" hidden="1" customHeight="1" x14ac:dyDescent="0.3">
      <c r="A69" s="37" t="s">
        <v>576</v>
      </c>
      <c r="B69" s="36">
        <v>5.84</v>
      </c>
      <c r="C69" s="38">
        <v>4.9000000000000004</v>
      </c>
      <c r="D69" s="38">
        <v>4.68</v>
      </c>
      <c r="E69" s="38">
        <v>4.3099999999999996</v>
      </c>
      <c r="F69" s="38">
        <v>4.3099999999999996</v>
      </c>
      <c r="G69" s="42"/>
      <c r="H69" s="42"/>
      <c r="I69" s="42"/>
      <c r="J69" s="42"/>
      <c r="K69" s="42"/>
      <c r="L69" s="42"/>
      <c r="M69" s="42"/>
      <c r="N69" s="42"/>
      <c r="O69" s="42"/>
      <c r="P69" s="42"/>
      <c r="Q69" s="42"/>
      <c r="R69" s="38">
        <v>10.26</v>
      </c>
      <c r="S69" s="42"/>
      <c r="T69" s="42"/>
      <c r="U69" s="42"/>
      <c r="V69" s="42"/>
      <c r="W69" s="42"/>
      <c r="X69" s="42"/>
      <c r="Y69" s="42"/>
      <c r="Z69" s="38"/>
      <c r="AA69" s="39"/>
      <c r="AB69" s="42"/>
      <c r="AC69" s="42"/>
      <c r="AD69" s="42"/>
      <c r="AE69" s="42"/>
      <c r="AF69" s="42"/>
      <c r="AG69" s="42"/>
      <c r="AH69" s="43"/>
      <c r="AI69" s="44"/>
      <c r="AJ69" s="445"/>
    </row>
    <row r="70" spans="1:36" s="45" customFormat="1" ht="15.75" hidden="1" customHeight="1" x14ac:dyDescent="0.3">
      <c r="A70" s="37" t="s">
        <v>577</v>
      </c>
      <c r="B70" s="36">
        <v>5.84</v>
      </c>
      <c r="C70" s="38">
        <v>4.9000000000000004</v>
      </c>
      <c r="D70" s="38">
        <v>4.68</v>
      </c>
      <c r="E70" s="38">
        <v>4.3099999999999996</v>
      </c>
      <c r="F70" s="38">
        <v>4.3099999999999996</v>
      </c>
      <c r="G70" s="42"/>
      <c r="H70" s="42"/>
      <c r="I70" s="42"/>
      <c r="J70" s="42"/>
      <c r="K70" s="42"/>
      <c r="L70" s="42"/>
      <c r="M70" s="42"/>
      <c r="N70" s="42"/>
      <c r="O70" s="42"/>
      <c r="P70" s="42"/>
      <c r="Q70" s="42"/>
      <c r="R70" s="38">
        <v>10.26</v>
      </c>
      <c r="S70" s="42"/>
      <c r="T70" s="42"/>
      <c r="U70" s="42"/>
      <c r="V70" s="42"/>
      <c r="W70" s="42"/>
      <c r="X70" s="42"/>
      <c r="Y70" s="42"/>
      <c r="Z70" s="38"/>
      <c r="AA70" s="39"/>
      <c r="AB70" s="42"/>
      <c r="AC70" s="42"/>
      <c r="AD70" s="42"/>
      <c r="AE70" s="42"/>
      <c r="AF70" s="42"/>
      <c r="AG70" s="42"/>
      <c r="AH70" s="43"/>
      <c r="AI70" s="44"/>
      <c r="AJ70" s="445"/>
    </row>
    <row r="71" spans="1:36" s="45" customFormat="1" ht="15.75" hidden="1" customHeight="1" x14ac:dyDescent="0.3">
      <c r="A71" s="37" t="s">
        <v>578</v>
      </c>
      <c r="B71" s="36">
        <v>5.84</v>
      </c>
      <c r="C71" s="38">
        <v>4.9000000000000004</v>
      </c>
      <c r="D71" s="38">
        <v>4.68</v>
      </c>
      <c r="E71" s="38">
        <v>4.3099999999999996</v>
      </c>
      <c r="F71" s="38">
        <v>4.3099999999999996</v>
      </c>
      <c r="G71" s="42"/>
      <c r="H71" s="42"/>
      <c r="I71" s="42"/>
      <c r="J71" s="42"/>
      <c r="K71" s="42"/>
      <c r="L71" s="42"/>
      <c r="M71" s="42"/>
      <c r="N71" s="42"/>
      <c r="O71" s="42"/>
      <c r="P71" s="42"/>
      <c r="Q71" s="42"/>
      <c r="R71" s="38">
        <v>10.26</v>
      </c>
      <c r="S71" s="42"/>
      <c r="T71" s="42"/>
      <c r="U71" s="42"/>
      <c r="V71" s="42"/>
      <c r="W71" s="42"/>
      <c r="X71" s="42"/>
      <c r="Y71" s="42"/>
      <c r="Z71" s="38"/>
      <c r="AA71" s="39"/>
      <c r="AB71" s="42"/>
      <c r="AC71" s="42"/>
      <c r="AD71" s="42"/>
      <c r="AE71" s="42"/>
      <c r="AF71" s="42"/>
      <c r="AG71" s="42"/>
      <c r="AH71" s="43"/>
      <c r="AI71" s="44"/>
      <c r="AJ71" s="445"/>
    </row>
    <row r="72" spans="1:36" s="45" customFormat="1" ht="15.75" hidden="1" customHeight="1" x14ac:dyDescent="0.3">
      <c r="A72" s="37" t="s">
        <v>579</v>
      </c>
      <c r="B72" s="36">
        <v>5.84</v>
      </c>
      <c r="C72" s="38">
        <v>4.9000000000000004</v>
      </c>
      <c r="D72" s="38">
        <v>4.68</v>
      </c>
      <c r="E72" s="38">
        <v>4.3099999999999996</v>
      </c>
      <c r="F72" s="38">
        <v>4.3099999999999996</v>
      </c>
      <c r="G72" s="42"/>
      <c r="H72" s="42"/>
      <c r="I72" s="42"/>
      <c r="J72" s="42"/>
      <c r="K72" s="42"/>
      <c r="L72" s="42"/>
      <c r="M72" s="42"/>
      <c r="N72" s="42"/>
      <c r="O72" s="42"/>
      <c r="P72" s="42"/>
      <c r="Q72" s="42"/>
      <c r="R72" s="38">
        <v>10.26</v>
      </c>
      <c r="S72" s="42"/>
      <c r="T72" s="42"/>
      <c r="U72" s="42"/>
      <c r="V72" s="42"/>
      <c r="W72" s="42"/>
      <c r="X72" s="42"/>
      <c r="Y72" s="42"/>
      <c r="Z72" s="38"/>
      <c r="AA72" s="39"/>
      <c r="AB72" s="42"/>
      <c r="AC72" s="42"/>
      <c r="AD72" s="42"/>
      <c r="AE72" s="42"/>
      <c r="AF72" s="42"/>
      <c r="AG72" s="42"/>
      <c r="AH72" s="43"/>
      <c r="AI72" s="44"/>
      <c r="AJ72" s="445"/>
    </row>
    <row r="73" spans="1:36" s="45" customFormat="1" ht="15.75" hidden="1" customHeight="1" x14ac:dyDescent="0.3">
      <c r="A73" s="37" t="s">
        <v>580</v>
      </c>
      <c r="B73" s="36">
        <v>7.4</v>
      </c>
      <c r="C73" s="38">
        <v>11.5</v>
      </c>
      <c r="D73" s="38">
        <v>8.7200000000000006</v>
      </c>
      <c r="E73" s="36">
        <v>7.36</v>
      </c>
      <c r="F73" s="36">
        <v>7.36</v>
      </c>
      <c r="G73" s="42"/>
      <c r="H73" s="42"/>
      <c r="I73" s="42"/>
      <c r="J73" s="42"/>
      <c r="K73" s="42"/>
      <c r="L73" s="42"/>
      <c r="M73" s="42"/>
      <c r="N73" s="42"/>
      <c r="O73" s="42"/>
      <c r="P73" s="42"/>
      <c r="Q73" s="42"/>
      <c r="R73" s="38">
        <v>10.26</v>
      </c>
      <c r="S73" s="42"/>
      <c r="T73" s="42"/>
      <c r="U73" s="42"/>
      <c r="V73" s="42"/>
      <c r="W73" s="42"/>
      <c r="X73" s="42"/>
      <c r="Y73" s="42"/>
      <c r="Z73" s="38"/>
      <c r="AA73" s="39"/>
      <c r="AB73" s="42"/>
      <c r="AC73" s="42"/>
      <c r="AD73" s="42"/>
      <c r="AE73" s="42"/>
      <c r="AF73" s="42"/>
      <c r="AG73" s="42"/>
      <c r="AH73" s="43"/>
      <c r="AI73" s="44"/>
      <c r="AJ73" s="445"/>
    </row>
    <row r="74" spans="1:36" s="45" customFormat="1" ht="15.75" hidden="1" customHeight="1" x14ac:dyDescent="0.3">
      <c r="A74" s="37" t="s">
        <v>581</v>
      </c>
      <c r="B74" s="36">
        <v>7.4</v>
      </c>
      <c r="C74" s="38">
        <v>11.5</v>
      </c>
      <c r="D74" s="38">
        <v>8.7200000000000006</v>
      </c>
      <c r="E74" s="36">
        <v>7.36</v>
      </c>
      <c r="F74" s="36">
        <v>7.36</v>
      </c>
      <c r="G74" s="42"/>
      <c r="H74" s="42"/>
      <c r="I74" s="42"/>
      <c r="J74" s="42"/>
      <c r="K74" s="42"/>
      <c r="L74" s="42"/>
      <c r="M74" s="42"/>
      <c r="N74" s="42"/>
      <c r="O74" s="42"/>
      <c r="P74" s="42"/>
      <c r="Q74" s="42"/>
      <c r="R74" s="38">
        <v>10.26</v>
      </c>
      <c r="S74" s="42"/>
      <c r="T74" s="42"/>
      <c r="U74" s="42"/>
      <c r="V74" s="42"/>
      <c r="W74" s="42"/>
      <c r="X74" s="42"/>
      <c r="Y74" s="42"/>
      <c r="Z74" s="38"/>
      <c r="AA74" s="39"/>
      <c r="AB74" s="42"/>
      <c r="AC74" s="42"/>
      <c r="AD74" s="42"/>
      <c r="AE74" s="42"/>
      <c r="AF74" s="42"/>
      <c r="AG74" s="42"/>
      <c r="AH74" s="43"/>
      <c r="AI74" s="44"/>
      <c r="AJ74" s="445"/>
    </row>
    <row r="75" spans="1:36" s="45" customFormat="1" hidden="1" x14ac:dyDescent="0.3">
      <c r="A75" s="37" t="s">
        <v>582</v>
      </c>
      <c r="B75" s="36">
        <v>7.4</v>
      </c>
      <c r="C75" s="38">
        <v>11.5</v>
      </c>
      <c r="D75" s="38">
        <v>8.7200000000000006</v>
      </c>
      <c r="E75" s="36">
        <v>7.36</v>
      </c>
      <c r="F75" s="36">
        <v>7.36</v>
      </c>
      <c r="G75" s="42"/>
      <c r="H75" s="42"/>
      <c r="I75" s="42"/>
      <c r="J75" s="42"/>
      <c r="K75" s="42"/>
      <c r="L75" s="42"/>
      <c r="M75" s="42"/>
      <c r="N75" s="42"/>
      <c r="O75" s="42"/>
      <c r="P75" s="42"/>
      <c r="Q75" s="42"/>
      <c r="R75" s="38">
        <v>10.26</v>
      </c>
      <c r="S75" s="42"/>
      <c r="T75" s="42"/>
      <c r="U75" s="42"/>
      <c r="V75" s="42"/>
      <c r="W75" s="42"/>
      <c r="X75" s="42"/>
      <c r="Y75" s="42"/>
      <c r="Z75" s="38"/>
      <c r="AA75" s="39"/>
      <c r="AB75" s="42"/>
      <c r="AC75" s="42"/>
      <c r="AD75" s="42"/>
      <c r="AE75" s="42"/>
      <c r="AF75" s="42"/>
      <c r="AG75" s="42"/>
      <c r="AH75" s="43"/>
      <c r="AI75" s="44"/>
      <c r="AJ75" s="445"/>
    </row>
    <row r="76" spans="1:36" s="45" customFormat="1" hidden="1" x14ac:dyDescent="0.3">
      <c r="A76" s="37" t="s">
        <v>583</v>
      </c>
      <c r="B76" s="36">
        <v>7.4</v>
      </c>
      <c r="C76" s="38">
        <v>11.5</v>
      </c>
      <c r="D76" s="38">
        <v>8.7200000000000006</v>
      </c>
      <c r="E76" s="36">
        <v>7.36</v>
      </c>
      <c r="F76" s="36">
        <v>7.36</v>
      </c>
      <c r="G76" s="42"/>
      <c r="H76" s="42"/>
      <c r="I76" s="42"/>
      <c r="J76" s="42"/>
      <c r="K76" s="42"/>
      <c r="L76" s="42"/>
      <c r="M76" s="42"/>
      <c r="N76" s="42"/>
      <c r="O76" s="42"/>
      <c r="P76" s="42"/>
      <c r="Q76" s="42"/>
      <c r="R76" s="38">
        <v>10.26</v>
      </c>
      <c r="S76" s="42"/>
      <c r="T76" s="42"/>
      <c r="U76" s="42"/>
      <c r="V76" s="42"/>
      <c r="W76" s="42"/>
      <c r="X76" s="42"/>
      <c r="Y76" s="42"/>
      <c r="Z76" s="38"/>
      <c r="AA76" s="39"/>
      <c r="AB76" s="42"/>
      <c r="AC76" s="42"/>
      <c r="AD76" s="42"/>
      <c r="AE76" s="42"/>
      <c r="AF76" s="42"/>
      <c r="AG76" s="42"/>
      <c r="AH76" s="43"/>
      <c r="AI76" s="44"/>
      <c r="AJ76" s="445"/>
    </row>
    <row r="77" spans="1:36" s="47" customFormat="1" x14ac:dyDescent="0.3">
      <c r="A77" s="37" t="s">
        <v>26</v>
      </c>
      <c r="B77" s="38">
        <v>7.4</v>
      </c>
      <c r="C77" s="38">
        <v>11.5</v>
      </c>
      <c r="D77" s="38">
        <v>8.7200000000000006</v>
      </c>
      <c r="E77" s="38">
        <v>7.36</v>
      </c>
      <c r="F77" s="38">
        <v>7.36</v>
      </c>
      <c r="G77" s="38">
        <v>6.46</v>
      </c>
      <c r="H77" s="38">
        <v>7.86</v>
      </c>
      <c r="I77" s="46" t="s">
        <v>711</v>
      </c>
      <c r="J77" s="38">
        <v>8.86</v>
      </c>
      <c r="K77" s="38">
        <v>16.670000000000002</v>
      </c>
      <c r="L77" s="46" t="s">
        <v>721</v>
      </c>
      <c r="M77" s="38">
        <v>7.51</v>
      </c>
      <c r="N77" s="38">
        <v>7.75</v>
      </c>
      <c r="O77" s="38">
        <v>22</v>
      </c>
      <c r="P77" s="46" t="s">
        <v>888</v>
      </c>
      <c r="Q77" s="38">
        <v>7.38</v>
      </c>
      <c r="R77" s="38">
        <v>10.26</v>
      </c>
      <c r="S77" s="38">
        <v>13.2</v>
      </c>
      <c r="T77" s="38">
        <v>25.49</v>
      </c>
      <c r="U77" s="38">
        <v>12.08</v>
      </c>
      <c r="V77" s="38">
        <v>16.489999999999998</v>
      </c>
      <c r="W77" s="38">
        <v>10.76</v>
      </c>
      <c r="X77" s="38" t="s">
        <v>741</v>
      </c>
      <c r="Y77" s="38">
        <v>11.92</v>
      </c>
      <c r="Z77" s="38">
        <v>4.87</v>
      </c>
      <c r="AA77" s="39">
        <v>4.87</v>
      </c>
      <c r="AB77" s="38">
        <v>8.85</v>
      </c>
      <c r="AC77" s="38">
        <v>14.3</v>
      </c>
      <c r="AD77" s="38">
        <v>29.12</v>
      </c>
      <c r="AE77" s="38">
        <v>6.61</v>
      </c>
      <c r="AF77" s="38">
        <v>7.29</v>
      </c>
      <c r="AG77" s="38">
        <v>23.45</v>
      </c>
      <c r="AH77" s="38">
        <v>11.34</v>
      </c>
      <c r="AI77" s="409">
        <v>27.69</v>
      </c>
      <c r="AJ77" s="448">
        <v>17.010000000000002</v>
      </c>
    </row>
    <row r="78" spans="1:36" s="45" customFormat="1" hidden="1" x14ac:dyDescent="0.3">
      <c r="A78" s="37" t="s">
        <v>531</v>
      </c>
      <c r="B78" s="36">
        <v>24.76</v>
      </c>
      <c r="C78" s="36">
        <v>11.9</v>
      </c>
      <c r="D78" s="38">
        <v>30.07</v>
      </c>
      <c r="E78" s="36">
        <v>10.43</v>
      </c>
      <c r="F78" s="36">
        <v>25.03</v>
      </c>
      <c r="G78" s="42"/>
      <c r="H78" s="38"/>
      <c r="I78" s="42"/>
      <c r="J78" s="42"/>
      <c r="K78" s="42"/>
      <c r="L78" s="42"/>
      <c r="M78" s="42"/>
      <c r="N78" s="42"/>
      <c r="O78" s="42"/>
      <c r="P78" s="42"/>
      <c r="Q78" s="42"/>
      <c r="R78" s="36">
        <v>21.57</v>
      </c>
      <c r="S78" s="42"/>
      <c r="T78" s="42"/>
      <c r="U78" s="42"/>
      <c r="V78" s="42"/>
      <c r="W78" s="42"/>
      <c r="X78" s="42"/>
      <c r="Y78" s="42"/>
      <c r="Z78" s="42"/>
      <c r="AA78" s="39"/>
      <c r="AB78" s="42"/>
      <c r="AC78" s="42"/>
      <c r="AD78" s="42"/>
      <c r="AE78" s="42"/>
      <c r="AF78" s="42"/>
      <c r="AG78" s="42"/>
      <c r="AH78" s="43"/>
      <c r="AI78" s="44"/>
      <c r="AJ78" s="445"/>
    </row>
    <row r="79" spans="1:36" s="45" customFormat="1" hidden="1" x14ac:dyDescent="0.3">
      <c r="A79" s="37" t="s">
        <v>532</v>
      </c>
      <c r="B79" s="36">
        <v>25.34</v>
      </c>
      <c r="C79" s="36">
        <v>11.9</v>
      </c>
      <c r="D79" s="38">
        <v>30.71</v>
      </c>
      <c r="E79" s="36">
        <v>10.43</v>
      </c>
      <c r="F79" s="36">
        <v>25.63</v>
      </c>
      <c r="G79" s="42"/>
      <c r="H79" s="38"/>
      <c r="I79" s="42"/>
      <c r="J79" s="42"/>
      <c r="K79" s="42"/>
      <c r="L79" s="42"/>
      <c r="M79" s="42"/>
      <c r="N79" s="42"/>
      <c r="O79" s="42"/>
      <c r="P79" s="42"/>
      <c r="Q79" s="42"/>
      <c r="R79" s="36">
        <v>22.17</v>
      </c>
      <c r="S79" s="42"/>
      <c r="T79" s="42"/>
      <c r="U79" s="42"/>
      <c r="V79" s="42"/>
      <c r="W79" s="42"/>
      <c r="X79" s="42"/>
      <c r="Y79" s="42"/>
      <c r="Z79" s="42"/>
      <c r="AA79" s="39"/>
      <c r="AB79" s="42"/>
      <c r="AC79" s="42"/>
      <c r="AD79" s="42"/>
      <c r="AE79" s="42"/>
      <c r="AF79" s="42"/>
      <c r="AG79" s="42"/>
      <c r="AH79" s="43"/>
      <c r="AI79" s="44"/>
      <c r="AJ79" s="445"/>
    </row>
    <row r="80" spans="1:36" s="45" customFormat="1" hidden="1" x14ac:dyDescent="0.3">
      <c r="A80" s="37" t="s">
        <v>533</v>
      </c>
      <c r="B80" s="36">
        <v>25.93</v>
      </c>
      <c r="C80" s="36">
        <v>11.9</v>
      </c>
      <c r="D80" s="38">
        <v>31.36</v>
      </c>
      <c r="E80" s="36">
        <v>10.43</v>
      </c>
      <c r="F80" s="36">
        <v>26.22</v>
      </c>
      <c r="G80" s="42"/>
      <c r="H80" s="38"/>
      <c r="I80" s="42"/>
      <c r="J80" s="42"/>
      <c r="K80" s="42"/>
      <c r="L80" s="42"/>
      <c r="M80" s="42"/>
      <c r="N80" s="42"/>
      <c r="O80" s="42"/>
      <c r="P80" s="42"/>
      <c r="Q80" s="42"/>
      <c r="R80" s="36">
        <v>22.86</v>
      </c>
      <c r="S80" s="42"/>
      <c r="T80" s="42"/>
      <c r="U80" s="42"/>
      <c r="V80" s="42"/>
      <c r="W80" s="42"/>
      <c r="X80" s="42"/>
      <c r="Y80" s="42"/>
      <c r="Z80" s="42"/>
      <c r="AA80" s="39"/>
      <c r="AB80" s="42"/>
      <c r="AC80" s="42"/>
      <c r="AD80" s="42"/>
      <c r="AE80" s="42"/>
      <c r="AF80" s="42"/>
      <c r="AG80" s="42"/>
      <c r="AH80" s="43"/>
      <c r="AI80" s="44"/>
      <c r="AJ80" s="445"/>
    </row>
    <row r="81" spans="1:36" s="45" customFormat="1" hidden="1" x14ac:dyDescent="0.3">
      <c r="A81" s="37" t="s">
        <v>534</v>
      </c>
      <c r="B81" s="36">
        <v>26.53</v>
      </c>
      <c r="C81" s="36">
        <v>11.9</v>
      </c>
      <c r="D81" s="38">
        <v>32.019999999999996</v>
      </c>
      <c r="E81" s="36">
        <v>10.43</v>
      </c>
      <c r="F81" s="36">
        <v>26.81</v>
      </c>
      <c r="G81" s="42"/>
      <c r="H81" s="38"/>
      <c r="I81" s="42"/>
      <c r="J81" s="42"/>
      <c r="K81" s="42"/>
      <c r="L81" s="42"/>
      <c r="M81" s="42"/>
      <c r="N81" s="42"/>
      <c r="O81" s="42"/>
      <c r="P81" s="42"/>
      <c r="Q81" s="42"/>
      <c r="R81" s="36">
        <v>23.63</v>
      </c>
      <c r="S81" s="42"/>
      <c r="T81" s="42"/>
      <c r="U81" s="42"/>
      <c r="V81" s="42"/>
      <c r="W81" s="42"/>
      <c r="X81" s="42"/>
      <c r="Y81" s="42"/>
      <c r="Z81" s="42"/>
      <c r="AA81" s="39"/>
      <c r="AB81" s="42"/>
      <c r="AC81" s="42"/>
      <c r="AD81" s="42"/>
      <c r="AE81" s="42"/>
      <c r="AF81" s="42"/>
      <c r="AG81" s="42"/>
      <c r="AH81" s="43"/>
      <c r="AI81" s="44"/>
      <c r="AJ81" s="445"/>
    </row>
    <row r="82" spans="1:36" s="47" customFormat="1" x14ac:dyDescent="0.3">
      <c r="A82" s="37" t="s">
        <v>27</v>
      </c>
      <c r="B82" s="38">
        <v>27.13</v>
      </c>
      <c r="C82" s="38">
        <v>11.9</v>
      </c>
      <c r="D82" s="38">
        <v>32.68</v>
      </c>
      <c r="E82" s="38">
        <v>10.43</v>
      </c>
      <c r="F82" s="38">
        <v>27.38</v>
      </c>
      <c r="G82" s="38">
        <v>26.75</v>
      </c>
      <c r="H82" s="38">
        <v>31.33</v>
      </c>
      <c r="I82" s="46" t="s">
        <v>710</v>
      </c>
      <c r="J82" s="38">
        <v>31.8</v>
      </c>
      <c r="K82" s="38">
        <v>16.670000000000002</v>
      </c>
      <c r="L82" s="46" t="s">
        <v>720</v>
      </c>
      <c r="M82" s="38">
        <v>8.83</v>
      </c>
      <c r="N82" s="38">
        <v>32.17</v>
      </c>
      <c r="O82" s="38">
        <v>24.33</v>
      </c>
      <c r="P82" s="46" t="s">
        <v>889</v>
      </c>
      <c r="Q82" s="38">
        <v>28.07</v>
      </c>
      <c r="R82" s="38">
        <v>24.39</v>
      </c>
      <c r="S82" s="38">
        <v>15.1</v>
      </c>
      <c r="T82" s="38">
        <v>28.46</v>
      </c>
      <c r="U82" s="38">
        <v>25.98</v>
      </c>
      <c r="V82" s="38">
        <v>12.9</v>
      </c>
      <c r="W82" s="38">
        <v>31.32</v>
      </c>
      <c r="X82" s="38">
        <v>10.53</v>
      </c>
      <c r="Y82" s="38">
        <v>33.520000000000003</v>
      </c>
      <c r="Z82" s="38">
        <v>14.43</v>
      </c>
      <c r="AA82" s="39">
        <v>24.68</v>
      </c>
      <c r="AB82" s="38">
        <v>34.159999999999997</v>
      </c>
      <c r="AC82" s="38">
        <v>14.3</v>
      </c>
      <c r="AD82" s="38">
        <v>32.619999999999997</v>
      </c>
      <c r="AE82" s="38">
        <v>29.84</v>
      </c>
      <c r="AF82" s="38">
        <v>38.549999999999997</v>
      </c>
      <c r="AG82" s="38">
        <v>26.33</v>
      </c>
      <c r="AH82" s="38">
        <v>11.34</v>
      </c>
      <c r="AI82" s="409">
        <v>30.78</v>
      </c>
      <c r="AJ82" s="446">
        <v>17.010000000000002</v>
      </c>
    </row>
    <row r="83" spans="1:36" s="45" customFormat="1" hidden="1" x14ac:dyDescent="0.3">
      <c r="A83" s="37" t="s">
        <v>535</v>
      </c>
      <c r="B83" s="36">
        <v>27.74</v>
      </c>
      <c r="C83" s="36">
        <v>17.899999999999999</v>
      </c>
      <c r="D83" s="38">
        <v>33.35</v>
      </c>
      <c r="E83" s="36">
        <v>10.43</v>
      </c>
      <c r="F83" s="36">
        <v>27.95</v>
      </c>
      <c r="G83" s="42"/>
      <c r="H83" s="38"/>
      <c r="I83" s="42"/>
      <c r="J83" s="42"/>
      <c r="K83" s="42"/>
      <c r="L83" s="42"/>
      <c r="M83" s="42"/>
      <c r="N83" s="42"/>
      <c r="O83" s="42"/>
      <c r="P83" s="42"/>
      <c r="Q83" s="42"/>
      <c r="R83" s="36">
        <v>25.1</v>
      </c>
      <c r="S83" s="42"/>
      <c r="T83" s="42"/>
      <c r="U83" s="42"/>
      <c r="V83" s="42"/>
      <c r="W83" s="42"/>
      <c r="X83" s="42"/>
      <c r="Y83" s="42"/>
      <c r="Z83" s="42"/>
      <c r="AA83" s="39"/>
      <c r="AB83" s="42"/>
      <c r="AC83" s="42"/>
      <c r="AD83" s="42"/>
      <c r="AE83" s="42"/>
      <c r="AF83" s="42"/>
      <c r="AG83" s="42"/>
      <c r="AH83" s="43"/>
      <c r="AI83" s="44"/>
      <c r="AJ83" s="445"/>
    </row>
    <row r="84" spans="1:36" s="45" customFormat="1" hidden="1" x14ac:dyDescent="0.3">
      <c r="A84" s="37" t="s">
        <v>536</v>
      </c>
      <c r="B84" s="36">
        <v>28.34</v>
      </c>
      <c r="C84" s="36">
        <v>17.899999999999999</v>
      </c>
      <c r="D84" s="38">
        <v>34.019999999999996</v>
      </c>
      <c r="E84" s="36">
        <v>10.43</v>
      </c>
      <c r="F84" s="36">
        <v>28.5</v>
      </c>
      <c r="G84" s="42"/>
      <c r="H84" s="38"/>
      <c r="I84" s="42"/>
      <c r="J84" s="42"/>
      <c r="K84" s="42"/>
      <c r="L84" s="42"/>
      <c r="M84" s="42"/>
      <c r="N84" s="42"/>
      <c r="O84" s="42"/>
      <c r="P84" s="42"/>
      <c r="Q84" s="42"/>
      <c r="R84" s="36">
        <v>25.74</v>
      </c>
      <c r="S84" s="42"/>
      <c r="T84" s="42"/>
      <c r="U84" s="42"/>
      <c r="V84" s="42"/>
      <c r="W84" s="42"/>
      <c r="X84" s="42"/>
      <c r="Y84" s="42"/>
      <c r="Z84" s="42"/>
      <c r="AA84" s="39"/>
      <c r="AB84" s="42"/>
      <c r="AC84" s="42"/>
      <c r="AD84" s="42"/>
      <c r="AE84" s="42"/>
      <c r="AF84" s="42"/>
      <c r="AG84" s="42"/>
      <c r="AH84" s="43"/>
      <c r="AI84" s="44"/>
      <c r="AJ84" s="445"/>
    </row>
    <row r="85" spans="1:36" s="45" customFormat="1" hidden="1" x14ac:dyDescent="0.3">
      <c r="A85" s="37" t="s">
        <v>537</v>
      </c>
      <c r="B85" s="36">
        <v>28.95</v>
      </c>
      <c r="C85" s="36">
        <v>17.899999999999999</v>
      </c>
      <c r="D85" s="38">
        <v>34.700000000000003</v>
      </c>
      <c r="E85" s="36">
        <v>10.43</v>
      </c>
      <c r="F85" s="36">
        <v>29.05</v>
      </c>
      <c r="G85" s="42"/>
      <c r="H85" s="38"/>
      <c r="I85" s="42"/>
      <c r="J85" s="42"/>
      <c r="K85" s="42"/>
      <c r="L85" s="42"/>
      <c r="M85" s="42"/>
      <c r="N85" s="42"/>
      <c r="O85" s="42"/>
      <c r="P85" s="42"/>
      <c r="Q85" s="42"/>
      <c r="R85" s="36">
        <v>26.33</v>
      </c>
      <c r="S85" s="42"/>
      <c r="T85" s="42"/>
      <c r="U85" s="42"/>
      <c r="V85" s="42"/>
      <c r="W85" s="42"/>
      <c r="X85" s="42"/>
      <c r="Y85" s="42"/>
      <c r="Z85" s="42"/>
      <c r="AA85" s="39"/>
      <c r="AB85" s="42"/>
      <c r="AC85" s="42"/>
      <c r="AD85" s="42"/>
      <c r="AE85" s="42"/>
      <c r="AF85" s="42"/>
      <c r="AG85" s="42"/>
      <c r="AH85" s="43"/>
      <c r="AI85" s="44"/>
      <c r="AJ85" s="445"/>
    </row>
    <row r="86" spans="1:36" s="45" customFormat="1" hidden="1" x14ac:dyDescent="0.3">
      <c r="A86" s="37" t="s">
        <v>538</v>
      </c>
      <c r="B86" s="36">
        <v>29.57</v>
      </c>
      <c r="C86" s="36">
        <v>17.899999999999999</v>
      </c>
      <c r="D86" s="36">
        <v>35.369999999999997</v>
      </c>
      <c r="E86" s="36">
        <v>10.43</v>
      </c>
      <c r="F86" s="36">
        <v>29.58</v>
      </c>
      <c r="G86" s="36"/>
      <c r="H86" s="36"/>
      <c r="I86" s="36"/>
      <c r="J86" s="36"/>
      <c r="K86" s="36"/>
      <c r="L86" s="36"/>
      <c r="M86" s="36"/>
      <c r="N86" s="36"/>
      <c r="O86" s="36"/>
      <c r="P86" s="36"/>
      <c r="Q86" s="36"/>
      <c r="R86" s="36">
        <v>26.93</v>
      </c>
      <c r="S86" s="36"/>
      <c r="T86" s="36"/>
      <c r="U86" s="36"/>
      <c r="V86" s="36"/>
      <c r="W86" s="36"/>
      <c r="X86" s="36"/>
      <c r="Y86" s="36"/>
      <c r="Z86" s="36"/>
      <c r="AA86" s="39"/>
      <c r="AB86" s="36"/>
      <c r="AC86" s="36"/>
      <c r="AD86" s="36"/>
      <c r="AE86" s="36"/>
      <c r="AF86" s="36"/>
      <c r="AG86" s="36"/>
      <c r="AH86" s="36"/>
      <c r="AI86" s="406"/>
      <c r="AJ86" s="446"/>
    </row>
    <row r="87" spans="1:36" s="47" customFormat="1" x14ac:dyDescent="0.3">
      <c r="A87" s="37" t="s">
        <v>28</v>
      </c>
      <c r="B87" s="38">
        <v>30.18</v>
      </c>
      <c r="C87" s="38">
        <v>17.899999999999999</v>
      </c>
      <c r="D87" s="38">
        <v>36.04</v>
      </c>
      <c r="E87" s="38">
        <v>10.43</v>
      </c>
      <c r="F87" s="38">
        <v>30.09</v>
      </c>
      <c r="G87" s="38">
        <v>29.4</v>
      </c>
      <c r="H87" s="38">
        <v>34.61</v>
      </c>
      <c r="I87" s="46" t="s">
        <v>712</v>
      </c>
      <c r="J87" s="38">
        <v>34.21</v>
      </c>
      <c r="K87" s="38">
        <v>16.670000000000002</v>
      </c>
      <c r="L87" s="46" t="s">
        <v>722</v>
      </c>
      <c r="M87" s="38">
        <v>8.83</v>
      </c>
      <c r="N87" s="38">
        <v>34.08</v>
      </c>
      <c r="O87" s="38">
        <v>26.87</v>
      </c>
      <c r="P87" s="46" t="s">
        <v>890</v>
      </c>
      <c r="Q87" s="38">
        <v>31.04</v>
      </c>
      <c r="R87" s="38">
        <v>27.56</v>
      </c>
      <c r="S87" s="38">
        <v>19.7</v>
      </c>
      <c r="T87" s="38">
        <v>31.55</v>
      </c>
      <c r="U87" s="38">
        <v>29.4</v>
      </c>
      <c r="V87" s="38">
        <v>12.9</v>
      </c>
      <c r="W87" s="38">
        <v>35.07</v>
      </c>
      <c r="X87" s="38">
        <v>14.88</v>
      </c>
      <c r="Y87" s="38">
        <v>37.39</v>
      </c>
      <c r="Z87" s="38">
        <v>14.43</v>
      </c>
      <c r="AA87" s="39">
        <v>26.71</v>
      </c>
      <c r="AB87" s="38">
        <v>38.14</v>
      </c>
      <c r="AC87" s="38">
        <v>14.3</v>
      </c>
      <c r="AD87" s="38">
        <v>36.07</v>
      </c>
      <c r="AE87" s="38">
        <v>32.82</v>
      </c>
      <c r="AF87" s="38">
        <v>43.24</v>
      </c>
      <c r="AG87" s="38">
        <v>29.3</v>
      </c>
      <c r="AH87" s="38">
        <v>11.34</v>
      </c>
      <c r="AI87" s="409">
        <v>33.86</v>
      </c>
      <c r="AJ87" s="446">
        <v>17.010000000000002</v>
      </c>
    </row>
    <row r="88" spans="1:36" s="45" customFormat="1" hidden="1" x14ac:dyDescent="0.3">
      <c r="A88" s="37" t="s">
        <v>539</v>
      </c>
      <c r="B88" s="36">
        <v>30.8</v>
      </c>
      <c r="C88" s="36">
        <v>17.899999999999999</v>
      </c>
      <c r="D88" s="36">
        <v>36.71</v>
      </c>
      <c r="E88" s="36">
        <v>14.93</v>
      </c>
      <c r="F88" s="36">
        <v>30.59</v>
      </c>
      <c r="G88" s="42"/>
      <c r="H88" s="42"/>
      <c r="I88" s="42"/>
      <c r="J88" s="42"/>
      <c r="K88" s="42"/>
      <c r="L88" s="42"/>
      <c r="M88" s="42"/>
      <c r="N88" s="42"/>
      <c r="O88" s="42"/>
      <c r="P88" s="42"/>
      <c r="Q88" s="42"/>
      <c r="R88" s="36">
        <v>28.22</v>
      </c>
      <c r="S88" s="42"/>
      <c r="T88" s="42"/>
      <c r="U88" s="42"/>
      <c r="V88" s="42"/>
      <c r="W88" s="42"/>
      <c r="X88" s="42"/>
      <c r="Y88" s="42"/>
      <c r="Z88" s="42"/>
      <c r="AA88" s="39"/>
      <c r="AB88" s="42"/>
      <c r="AC88" s="42"/>
      <c r="AD88" s="42"/>
      <c r="AE88" s="42"/>
      <c r="AF88" s="42"/>
      <c r="AG88" s="42"/>
      <c r="AH88" s="43"/>
      <c r="AI88" s="44"/>
      <c r="AJ88" s="445"/>
    </row>
    <row r="89" spans="1:36" s="45" customFormat="1" hidden="1" x14ac:dyDescent="0.3">
      <c r="A89" s="37" t="s">
        <v>540</v>
      </c>
      <c r="B89" s="36">
        <v>31.41</v>
      </c>
      <c r="C89" s="36">
        <v>17.899999999999999</v>
      </c>
      <c r="D89" s="36">
        <v>37.369999999999997</v>
      </c>
      <c r="E89" s="36">
        <v>14.93</v>
      </c>
      <c r="F89" s="36">
        <v>31.06</v>
      </c>
      <c r="G89" s="42"/>
      <c r="H89" s="42"/>
      <c r="I89" s="42"/>
      <c r="J89" s="42"/>
      <c r="K89" s="42"/>
      <c r="L89" s="42"/>
      <c r="M89" s="42"/>
      <c r="N89" s="42"/>
      <c r="O89" s="42"/>
      <c r="P89" s="42"/>
      <c r="Q89" s="42"/>
      <c r="R89" s="36">
        <v>28.9</v>
      </c>
      <c r="S89" s="42"/>
      <c r="T89" s="42"/>
      <c r="U89" s="42"/>
      <c r="V89" s="42"/>
      <c r="W89" s="42"/>
      <c r="X89" s="42"/>
      <c r="Y89" s="42"/>
      <c r="Z89" s="42"/>
      <c r="AA89" s="39"/>
      <c r="AB89" s="42"/>
      <c r="AC89" s="42"/>
      <c r="AD89" s="42"/>
      <c r="AE89" s="42"/>
      <c r="AF89" s="42"/>
      <c r="AG89" s="42"/>
      <c r="AH89" s="43"/>
      <c r="AI89" s="44"/>
      <c r="AJ89" s="445"/>
    </row>
    <row r="90" spans="1:36" s="45" customFormat="1" hidden="1" x14ac:dyDescent="0.3">
      <c r="A90" s="37" t="s">
        <v>541</v>
      </c>
      <c r="B90" s="36">
        <v>32.020000000000003</v>
      </c>
      <c r="C90" s="36">
        <v>17.899999999999999</v>
      </c>
      <c r="D90" s="36">
        <v>38.019999999999996</v>
      </c>
      <c r="E90" s="36">
        <v>14.93</v>
      </c>
      <c r="F90" s="36">
        <v>31.52</v>
      </c>
      <c r="G90" s="42"/>
      <c r="H90" s="42"/>
      <c r="I90" s="42"/>
      <c r="J90" s="42"/>
      <c r="K90" s="42"/>
      <c r="L90" s="42"/>
      <c r="M90" s="42"/>
      <c r="N90" s="42"/>
      <c r="O90" s="42"/>
      <c r="P90" s="42"/>
      <c r="Q90" s="42"/>
      <c r="R90" s="36">
        <v>29.6</v>
      </c>
      <c r="S90" s="42"/>
      <c r="T90" s="42"/>
      <c r="U90" s="42"/>
      <c r="V90" s="42"/>
      <c r="W90" s="42"/>
      <c r="X90" s="42"/>
      <c r="Y90" s="42"/>
      <c r="Z90" s="42"/>
      <c r="AA90" s="39"/>
      <c r="AB90" s="42"/>
      <c r="AC90" s="42"/>
      <c r="AD90" s="42"/>
      <c r="AE90" s="42"/>
      <c r="AF90" s="42"/>
      <c r="AG90" s="42"/>
      <c r="AH90" s="43"/>
      <c r="AI90" s="44"/>
      <c r="AJ90" s="445"/>
    </row>
    <row r="91" spans="1:36" s="45" customFormat="1" hidden="1" x14ac:dyDescent="0.3">
      <c r="A91" s="37" t="s">
        <v>542</v>
      </c>
      <c r="B91" s="36">
        <v>32.64</v>
      </c>
      <c r="C91" s="36">
        <v>17.899999999999999</v>
      </c>
      <c r="D91" s="36">
        <v>38.67</v>
      </c>
      <c r="E91" s="36">
        <v>14.93</v>
      </c>
      <c r="F91" s="36">
        <v>31.96</v>
      </c>
      <c r="G91" s="42"/>
      <c r="H91" s="42"/>
      <c r="I91" s="42"/>
      <c r="J91" s="42"/>
      <c r="K91" s="42"/>
      <c r="L91" s="42"/>
      <c r="M91" s="42"/>
      <c r="N91" s="42"/>
      <c r="O91" s="42"/>
      <c r="P91" s="42"/>
      <c r="Q91" s="42"/>
      <c r="R91" s="36">
        <v>30.33</v>
      </c>
      <c r="S91" s="42"/>
      <c r="T91" s="42"/>
      <c r="U91" s="42"/>
      <c r="V91" s="42"/>
      <c r="W91" s="42"/>
      <c r="X91" s="42"/>
      <c r="Y91" s="42"/>
      <c r="Z91" s="42"/>
      <c r="AA91" s="39"/>
      <c r="AB91" s="42"/>
      <c r="AC91" s="42"/>
      <c r="AD91" s="42"/>
      <c r="AE91" s="42"/>
      <c r="AF91" s="42"/>
      <c r="AG91" s="42"/>
      <c r="AH91" s="43"/>
      <c r="AI91" s="44"/>
      <c r="AJ91" s="445"/>
    </row>
    <row r="92" spans="1:36" s="47" customFormat="1" x14ac:dyDescent="0.3">
      <c r="A92" s="37" t="s">
        <v>29</v>
      </c>
      <c r="B92" s="38">
        <v>33.28</v>
      </c>
      <c r="C92" s="38">
        <v>17.899999999999999</v>
      </c>
      <c r="D92" s="38">
        <v>39.36</v>
      </c>
      <c r="E92" s="38">
        <v>14.93</v>
      </c>
      <c r="F92" s="38">
        <v>32.43</v>
      </c>
      <c r="G92" s="38">
        <v>31.69</v>
      </c>
      <c r="H92" s="38">
        <v>37.659999999999997</v>
      </c>
      <c r="I92" s="46" t="s">
        <v>713</v>
      </c>
      <c r="J92" s="38">
        <v>36.93</v>
      </c>
      <c r="K92" s="38">
        <v>18.22</v>
      </c>
      <c r="L92" s="46" t="s">
        <v>723</v>
      </c>
      <c r="M92" s="38">
        <v>14.65</v>
      </c>
      <c r="N92" s="38">
        <v>35.049999999999997</v>
      </c>
      <c r="O92" s="38">
        <v>30.036000000000001</v>
      </c>
      <c r="P92" s="46" t="s">
        <v>891</v>
      </c>
      <c r="Q92" s="38">
        <v>34.299999999999997</v>
      </c>
      <c r="R92" s="38">
        <v>31.09</v>
      </c>
      <c r="S92" s="38">
        <v>21.9</v>
      </c>
      <c r="T92" s="38">
        <v>34.44</v>
      </c>
      <c r="U92" s="38">
        <v>32.79</v>
      </c>
      <c r="V92" s="38">
        <v>18.8</v>
      </c>
      <c r="W92" s="38">
        <v>38.869999999999997</v>
      </c>
      <c r="X92" s="38">
        <v>16.82</v>
      </c>
      <c r="Y92" s="38">
        <v>41.25</v>
      </c>
      <c r="Z92" s="38">
        <v>14.43</v>
      </c>
      <c r="AA92" s="39">
        <v>29.16</v>
      </c>
      <c r="AB92" s="38">
        <v>42.26</v>
      </c>
      <c r="AC92" s="38">
        <v>18.899999999999999</v>
      </c>
      <c r="AD92" s="38">
        <v>39.69</v>
      </c>
      <c r="AE92" s="38">
        <v>35.85</v>
      </c>
      <c r="AF92" s="38">
        <v>47.5</v>
      </c>
      <c r="AG92" s="38">
        <v>32.369999999999997</v>
      </c>
      <c r="AH92" s="38">
        <v>15.62</v>
      </c>
      <c r="AI92" s="409">
        <v>36.99</v>
      </c>
      <c r="AJ92" s="446">
        <v>17.010000000000002</v>
      </c>
    </row>
    <row r="93" spans="1:36" s="45" customFormat="1" hidden="1" x14ac:dyDescent="0.3">
      <c r="A93" s="37" t="s">
        <v>543</v>
      </c>
      <c r="B93" s="36">
        <v>33.950000000000003</v>
      </c>
      <c r="C93" s="36">
        <v>15.5</v>
      </c>
      <c r="D93" s="36">
        <v>40.089999999999996</v>
      </c>
      <c r="E93" s="36">
        <v>14.93</v>
      </c>
      <c r="F93" s="36">
        <v>32.94</v>
      </c>
      <c r="G93" s="42"/>
      <c r="H93" s="42"/>
      <c r="I93" s="42"/>
      <c r="J93" s="42"/>
      <c r="K93" s="42"/>
      <c r="L93" s="42"/>
      <c r="M93" s="42"/>
      <c r="N93" s="42"/>
      <c r="O93" s="42"/>
      <c r="P93" s="42"/>
      <c r="Q93" s="42"/>
      <c r="R93" s="36">
        <v>31.89</v>
      </c>
      <c r="S93" s="42"/>
      <c r="T93" s="42"/>
      <c r="U93" s="42"/>
      <c r="V93" s="42"/>
      <c r="W93" s="42"/>
      <c r="X93" s="42"/>
      <c r="Y93" s="42"/>
      <c r="Z93" s="42"/>
      <c r="AA93" s="39"/>
      <c r="AB93" s="42"/>
      <c r="AC93" s="42"/>
      <c r="AD93" s="42"/>
      <c r="AE93" s="42"/>
      <c r="AF93" s="42"/>
      <c r="AG93" s="42"/>
      <c r="AH93" s="43"/>
      <c r="AI93" s="44"/>
      <c r="AJ93" s="445"/>
    </row>
    <row r="94" spans="1:36" s="45" customFormat="1" hidden="1" x14ac:dyDescent="0.3">
      <c r="A94" s="37" t="s">
        <v>544</v>
      </c>
      <c r="B94" s="36">
        <v>34.64</v>
      </c>
      <c r="C94" s="36">
        <v>15.5</v>
      </c>
      <c r="D94" s="36">
        <v>40.85</v>
      </c>
      <c r="E94" s="36">
        <v>14.93</v>
      </c>
      <c r="F94" s="36">
        <v>33.479999999999997</v>
      </c>
      <c r="G94" s="42"/>
      <c r="H94" s="42"/>
      <c r="I94" s="42"/>
      <c r="J94" s="42"/>
      <c r="K94" s="42"/>
      <c r="L94" s="42"/>
      <c r="M94" s="42"/>
      <c r="N94" s="42"/>
      <c r="O94" s="42"/>
      <c r="P94" s="42"/>
      <c r="Q94" s="42"/>
      <c r="R94" s="36">
        <v>32.74</v>
      </c>
      <c r="S94" s="42"/>
      <c r="T94" s="42"/>
      <c r="U94" s="42"/>
      <c r="V94" s="42"/>
      <c r="W94" s="42"/>
      <c r="X94" s="42"/>
      <c r="Y94" s="42"/>
      <c r="Z94" s="42"/>
      <c r="AA94" s="39"/>
      <c r="AB94" s="42"/>
      <c r="AC94" s="42"/>
      <c r="AD94" s="42"/>
      <c r="AE94" s="42"/>
      <c r="AF94" s="42"/>
      <c r="AG94" s="42"/>
      <c r="AH94" s="43"/>
      <c r="AI94" s="44"/>
      <c r="AJ94" s="445"/>
    </row>
    <row r="95" spans="1:36" s="45" customFormat="1" hidden="1" x14ac:dyDescent="0.3">
      <c r="A95" s="37" t="s">
        <v>545</v>
      </c>
      <c r="B95" s="36">
        <v>35.369999999999997</v>
      </c>
      <c r="C95" s="36">
        <v>15.5</v>
      </c>
      <c r="D95" s="36">
        <v>41.66</v>
      </c>
      <c r="E95" s="36">
        <v>14.93</v>
      </c>
      <c r="F95" s="36">
        <v>34.07</v>
      </c>
      <c r="G95" s="42"/>
      <c r="H95" s="42"/>
      <c r="I95" s="42"/>
      <c r="J95" s="42"/>
      <c r="K95" s="42"/>
      <c r="L95" s="42"/>
      <c r="M95" s="42"/>
      <c r="N95" s="42"/>
      <c r="O95" s="42"/>
      <c r="P95" s="42"/>
      <c r="Q95" s="42"/>
      <c r="R95" s="36">
        <v>33.65</v>
      </c>
      <c r="S95" s="42"/>
      <c r="T95" s="42"/>
      <c r="U95" s="42"/>
      <c r="V95" s="42"/>
      <c r="W95" s="42"/>
      <c r="X95" s="42"/>
      <c r="Y95" s="42"/>
      <c r="Z95" s="42"/>
      <c r="AA95" s="39"/>
      <c r="AB95" s="42"/>
      <c r="AC95" s="42"/>
      <c r="AD95" s="42"/>
      <c r="AE95" s="42"/>
      <c r="AF95" s="42"/>
      <c r="AG95" s="42"/>
      <c r="AH95" s="43"/>
      <c r="AI95" s="44"/>
      <c r="AJ95" s="445"/>
    </row>
    <row r="96" spans="1:36" s="45" customFormat="1" hidden="1" x14ac:dyDescent="0.3">
      <c r="A96" s="37" t="s">
        <v>546</v>
      </c>
      <c r="B96" s="36">
        <v>36.14</v>
      </c>
      <c r="C96" s="36">
        <v>15.5</v>
      </c>
      <c r="D96" s="36">
        <v>42.51</v>
      </c>
      <c r="E96" s="36">
        <v>14.93</v>
      </c>
      <c r="F96" s="36">
        <v>34.700000000000003</v>
      </c>
      <c r="G96" s="42"/>
      <c r="H96" s="42"/>
      <c r="I96" s="42"/>
      <c r="J96" s="42"/>
      <c r="K96" s="42"/>
      <c r="L96" s="42"/>
      <c r="M96" s="42"/>
      <c r="N96" s="42"/>
      <c r="O96" s="42"/>
      <c r="P96" s="42"/>
      <c r="Q96" s="42"/>
      <c r="R96" s="36">
        <v>34.61</v>
      </c>
      <c r="S96" s="42"/>
      <c r="T96" s="42"/>
      <c r="U96" s="42"/>
      <c r="V96" s="42"/>
      <c r="W96" s="42"/>
      <c r="X96" s="42"/>
      <c r="Y96" s="42"/>
      <c r="Z96" s="42"/>
      <c r="AA96" s="39"/>
      <c r="AB96" s="42"/>
      <c r="AC96" s="42"/>
      <c r="AD96" s="42"/>
      <c r="AE96" s="42"/>
      <c r="AF96" s="42"/>
      <c r="AG96" s="42"/>
      <c r="AH96" s="43"/>
      <c r="AI96" s="44"/>
      <c r="AJ96" s="445"/>
    </row>
    <row r="97" spans="1:36" s="47" customFormat="1" x14ac:dyDescent="0.3">
      <c r="A97" s="37" t="s">
        <v>30</v>
      </c>
      <c r="B97" s="38">
        <v>36.93</v>
      </c>
      <c r="C97" s="38">
        <v>15.5</v>
      </c>
      <c r="D97" s="38">
        <v>43.4</v>
      </c>
      <c r="E97" s="38">
        <v>14.93</v>
      </c>
      <c r="F97" s="38">
        <v>35.369999999999997</v>
      </c>
      <c r="G97" s="38">
        <v>34.56</v>
      </c>
      <c r="H97" s="38">
        <v>41.31</v>
      </c>
      <c r="I97" s="46" t="s">
        <v>714</v>
      </c>
      <c r="J97" s="38">
        <v>40.35</v>
      </c>
      <c r="K97" s="38">
        <v>18.22</v>
      </c>
      <c r="L97" s="46" t="s">
        <v>724</v>
      </c>
      <c r="M97" s="38">
        <v>14.65</v>
      </c>
      <c r="N97" s="38">
        <v>38.25</v>
      </c>
      <c r="O97" s="38">
        <v>33.729999999999997</v>
      </c>
      <c r="P97" s="46" t="s">
        <v>892</v>
      </c>
      <c r="Q97" s="38">
        <v>38.06</v>
      </c>
      <c r="R97" s="38">
        <v>35.64</v>
      </c>
      <c r="S97" s="38">
        <v>21.9</v>
      </c>
      <c r="T97" s="38">
        <v>37.75</v>
      </c>
      <c r="U97" s="38">
        <v>36.83</v>
      </c>
      <c r="V97" s="38">
        <v>18.8</v>
      </c>
      <c r="W97" s="38">
        <v>43.28</v>
      </c>
      <c r="X97" s="38">
        <v>16.82</v>
      </c>
      <c r="Y97" s="38">
        <v>45.8</v>
      </c>
      <c r="Z97" s="38">
        <v>14.43</v>
      </c>
      <c r="AA97" s="39">
        <v>32.19</v>
      </c>
      <c r="AB97" s="38">
        <v>47.41</v>
      </c>
      <c r="AC97" s="38">
        <v>18.899999999999999</v>
      </c>
      <c r="AD97" s="38">
        <v>44.1</v>
      </c>
      <c r="AE97" s="38">
        <v>39.380000000000003</v>
      </c>
      <c r="AF97" s="38">
        <v>52.35</v>
      </c>
      <c r="AG97" s="38">
        <v>35.909999999999997</v>
      </c>
      <c r="AH97" s="38" t="s">
        <v>748</v>
      </c>
      <c r="AI97" s="409">
        <v>40.64</v>
      </c>
      <c r="AJ97" s="446">
        <v>17.010000000000002</v>
      </c>
    </row>
    <row r="98" spans="1:36" s="45" customFormat="1" hidden="1" x14ac:dyDescent="0.3">
      <c r="A98" s="37" t="s">
        <v>547</v>
      </c>
      <c r="B98" s="36">
        <v>37.76</v>
      </c>
      <c r="C98" s="36">
        <v>16.899999999999999</v>
      </c>
      <c r="D98" s="36">
        <v>44.33</v>
      </c>
      <c r="E98" s="36">
        <v>14.93</v>
      </c>
      <c r="F98" s="36">
        <v>36.090000000000003</v>
      </c>
      <c r="G98" s="42"/>
      <c r="H98" s="42"/>
      <c r="I98" s="42"/>
      <c r="J98" s="42"/>
      <c r="K98" s="42"/>
      <c r="L98" s="42"/>
      <c r="M98" s="42"/>
      <c r="N98" s="42"/>
      <c r="O98" s="42"/>
      <c r="P98" s="42"/>
      <c r="Q98" s="42"/>
      <c r="R98" s="36">
        <v>36.729999999999997</v>
      </c>
      <c r="S98" s="42"/>
      <c r="T98" s="42"/>
      <c r="U98" s="42"/>
      <c r="V98" s="42"/>
      <c r="W98" s="42"/>
      <c r="X98" s="42"/>
      <c r="Y98" s="42"/>
      <c r="Z98" s="42"/>
      <c r="AA98" s="39"/>
      <c r="AB98" s="42"/>
      <c r="AC98" s="42"/>
      <c r="AD98" s="42"/>
      <c r="AE98" s="42"/>
      <c r="AF98" s="42"/>
      <c r="AG98" s="42"/>
      <c r="AH98" s="43"/>
      <c r="AI98" s="44"/>
      <c r="AJ98" s="445"/>
    </row>
    <row r="99" spans="1:36" s="45" customFormat="1" hidden="1" x14ac:dyDescent="0.3">
      <c r="A99" s="37" t="s">
        <v>548</v>
      </c>
      <c r="B99" s="36">
        <v>38.630000000000003</v>
      </c>
      <c r="C99" s="36">
        <v>16.899999999999999</v>
      </c>
      <c r="D99" s="38">
        <v>45.31</v>
      </c>
      <c r="E99" s="36">
        <v>14.93</v>
      </c>
      <c r="F99" s="36">
        <v>36.86</v>
      </c>
      <c r="G99" s="42"/>
      <c r="H99" s="42"/>
      <c r="I99" s="42"/>
      <c r="J99" s="42"/>
      <c r="K99" s="42"/>
      <c r="L99" s="42"/>
      <c r="M99" s="42"/>
      <c r="N99" s="42"/>
      <c r="O99" s="42"/>
      <c r="P99" s="42"/>
      <c r="Q99" s="42"/>
      <c r="R99" s="36">
        <v>37.880000000000003</v>
      </c>
      <c r="S99" s="42"/>
      <c r="T99" s="42"/>
      <c r="U99" s="42"/>
      <c r="V99" s="42"/>
      <c r="W99" s="42"/>
      <c r="X99" s="42"/>
      <c r="Y99" s="42"/>
      <c r="Z99" s="42"/>
      <c r="AA99" s="39"/>
      <c r="AB99" s="42"/>
      <c r="AC99" s="42"/>
      <c r="AD99" s="42"/>
      <c r="AE99" s="42"/>
      <c r="AF99" s="42"/>
      <c r="AG99" s="42"/>
      <c r="AH99" s="43"/>
      <c r="AI99" s="44"/>
      <c r="AJ99" s="445"/>
    </row>
    <row r="100" spans="1:36" s="45" customFormat="1" hidden="1" x14ac:dyDescent="0.3">
      <c r="A100" s="37" t="s">
        <v>517</v>
      </c>
      <c r="B100" s="36">
        <v>39.53</v>
      </c>
      <c r="C100" s="36">
        <v>16.899999999999999</v>
      </c>
      <c r="D100" s="38">
        <v>46.33</v>
      </c>
      <c r="E100" s="36">
        <v>14.93</v>
      </c>
      <c r="F100" s="36">
        <v>37.69</v>
      </c>
      <c r="G100" s="42"/>
      <c r="H100" s="42"/>
      <c r="I100" s="42"/>
      <c r="J100" s="42"/>
      <c r="K100" s="42"/>
      <c r="L100" s="42"/>
      <c r="M100" s="42"/>
      <c r="N100" s="42"/>
      <c r="O100" s="42"/>
      <c r="P100" s="42"/>
      <c r="Q100" s="42"/>
      <c r="R100" s="36">
        <v>39.1</v>
      </c>
      <c r="S100" s="42"/>
      <c r="T100" s="42"/>
      <c r="U100" s="42"/>
      <c r="V100" s="42"/>
      <c r="W100" s="42"/>
      <c r="X100" s="42"/>
      <c r="Y100" s="42"/>
      <c r="Z100" s="42"/>
      <c r="AA100" s="39"/>
      <c r="AB100" s="42"/>
      <c r="AC100" s="42"/>
      <c r="AD100" s="42"/>
      <c r="AE100" s="42"/>
      <c r="AF100" s="42"/>
      <c r="AG100" s="42"/>
      <c r="AH100" s="43"/>
      <c r="AI100" s="44"/>
      <c r="AJ100" s="445"/>
    </row>
    <row r="101" spans="1:36" s="45" customFormat="1" hidden="1" x14ac:dyDescent="0.3">
      <c r="A101" s="37" t="s">
        <v>516</v>
      </c>
      <c r="B101" s="36">
        <v>40.479999999999997</v>
      </c>
      <c r="C101" s="36">
        <v>16.899999999999999</v>
      </c>
      <c r="D101" s="38">
        <v>47.41</v>
      </c>
      <c r="E101" s="38">
        <v>14.93</v>
      </c>
      <c r="F101" s="38">
        <v>38.57</v>
      </c>
      <c r="G101" s="42"/>
      <c r="H101" s="42"/>
      <c r="I101" s="42"/>
      <c r="J101" s="42"/>
      <c r="K101" s="42"/>
      <c r="L101" s="42"/>
      <c r="M101" s="42"/>
      <c r="N101" s="42"/>
      <c r="O101" s="42"/>
      <c r="P101" s="42"/>
      <c r="Q101" s="42"/>
      <c r="R101" s="36">
        <v>40.380000000000003</v>
      </c>
      <c r="S101" s="42"/>
      <c r="T101" s="42"/>
      <c r="U101" s="42"/>
      <c r="V101" s="42"/>
      <c r="W101" s="42"/>
      <c r="X101" s="42"/>
      <c r="Y101" s="42"/>
      <c r="Z101" s="39"/>
      <c r="AA101" s="39"/>
      <c r="AB101" s="42"/>
      <c r="AC101" s="42"/>
      <c r="AD101" s="42"/>
      <c r="AE101" s="42"/>
      <c r="AF101" s="42"/>
      <c r="AG101" s="42"/>
      <c r="AH101" s="43"/>
      <c r="AI101" s="44"/>
      <c r="AJ101" s="445"/>
    </row>
    <row r="102" spans="1:36" s="47" customFormat="1" x14ac:dyDescent="0.3">
      <c r="A102" s="37" t="s">
        <v>31</v>
      </c>
      <c r="B102" s="38">
        <v>41.45</v>
      </c>
      <c r="C102" s="38">
        <v>16.899999999999999</v>
      </c>
      <c r="D102" s="38">
        <v>48.52</v>
      </c>
      <c r="E102" s="48" t="s">
        <v>102</v>
      </c>
      <c r="F102" s="38">
        <v>39.479999999999997</v>
      </c>
      <c r="G102" s="38">
        <v>38.58</v>
      </c>
      <c r="H102" s="38">
        <v>46.06</v>
      </c>
      <c r="I102" s="46" t="s">
        <v>715</v>
      </c>
      <c r="J102" s="38">
        <v>45</v>
      </c>
      <c r="K102" s="38">
        <v>22.14</v>
      </c>
      <c r="L102" s="46" t="s">
        <v>725</v>
      </c>
      <c r="M102" s="38">
        <v>14.65</v>
      </c>
      <c r="N102" s="38">
        <v>44.78</v>
      </c>
      <c r="O102" s="38">
        <v>38.1</v>
      </c>
      <c r="P102" s="46" t="s">
        <v>893</v>
      </c>
      <c r="Q102" s="38">
        <v>42.88</v>
      </c>
      <c r="R102" s="38">
        <v>41.73</v>
      </c>
      <c r="S102" s="38">
        <v>23.1</v>
      </c>
      <c r="T102" s="38">
        <v>42.01</v>
      </c>
      <c r="U102" s="38">
        <v>41.83</v>
      </c>
      <c r="V102" s="38" t="s">
        <v>739</v>
      </c>
      <c r="W102" s="38">
        <v>48.71</v>
      </c>
      <c r="X102" s="38">
        <v>17.190000000000001</v>
      </c>
      <c r="Y102" s="38">
        <v>51.48</v>
      </c>
      <c r="Z102" s="39">
        <v>16.239999999999998</v>
      </c>
      <c r="AA102" s="39">
        <v>35.97</v>
      </c>
      <c r="AB102" s="38">
        <v>53.91</v>
      </c>
      <c r="AC102" s="38">
        <v>18.899999999999999</v>
      </c>
      <c r="AD102" s="38">
        <v>49.77</v>
      </c>
      <c r="AE102" s="38">
        <v>43.88</v>
      </c>
      <c r="AF102" s="38">
        <v>58.81</v>
      </c>
      <c r="AG102" s="38">
        <v>40.549999999999997</v>
      </c>
      <c r="AH102" s="48" t="s">
        <v>439</v>
      </c>
      <c r="AI102" s="409">
        <v>45.53</v>
      </c>
      <c r="AJ102" s="446">
        <v>17.010000000000002</v>
      </c>
    </row>
    <row r="103" spans="1:36" s="45" customFormat="1" hidden="1" x14ac:dyDescent="0.3">
      <c r="A103" s="37" t="s">
        <v>549</v>
      </c>
      <c r="B103" s="36">
        <v>42.45</v>
      </c>
      <c r="C103" s="36">
        <v>20.9</v>
      </c>
      <c r="D103" s="36">
        <v>49.68</v>
      </c>
      <c r="E103" s="49" t="s">
        <v>102</v>
      </c>
      <c r="F103" s="36">
        <v>40.409999999999997</v>
      </c>
      <c r="G103" s="42"/>
      <c r="H103" s="42"/>
      <c r="I103" s="42"/>
      <c r="J103" s="42"/>
      <c r="K103" s="42"/>
      <c r="L103" s="42"/>
      <c r="M103" s="42"/>
      <c r="N103" s="42"/>
      <c r="O103" s="42"/>
      <c r="P103" s="42"/>
      <c r="Q103" s="42"/>
      <c r="R103" s="36">
        <v>43.13</v>
      </c>
      <c r="S103" s="42"/>
      <c r="T103" s="42"/>
      <c r="U103" s="42"/>
      <c r="V103" s="42"/>
      <c r="W103" s="42"/>
      <c r="X103" s="42"/>
      <c r="Y103" s="42"/>
      <c r="Z103" s="39"/>
      <c r="AA103" s="39"/>
      <c r="AB103" s="42"/>
      <c r="AC103" s="42"/>
      <c r="AD103" s="42"/>
      <c r="AE103" s="42"/>
      <c r="AF103" s="42"/>
      <c r="AG103" s="42"/>
      <c r="AH103" s="43"/>
      <c r="AI103" s="44"/>
      <c r="AJ103" s="445"/>
    </row>
    <row r="104" spans="1:36" s="45" customFormat="1" hidden="1" x14ac:dyDescent="0.3">
      <c r="A104" s="37" t="s">
        <v>550</v>
      </c>
      <c r="B104" s="36">
        <v>43.48</v>
      </c>
      <c r="C104" s="36">
        <v>20.9</v>
      </c>
      <c r="D104" s="36">
        <v>50.85</v>
      </c>
      <c r="E104" s="49" t="s">
        <v>102</v>
      </c>
      <c r="F104" s="36">
        <v>41.38</v>
      </c>
      <c r="G104" s="42"/>
      <c r="H104" s="42"/>
      <c r="I104" s="42"/>
      <c r="J104" s="42"/>
      <c r="K104" s="42"/>
      <c r="L104" s="42"/>
      <c r="M104" s="42"/>
      <c r="N104" s="42"/>
      <c r="O104" s="42"/>
      <c r="P104" s="42"/>
      <c r="Q104" s="42"/>
      <c r="R104" s="36">
        <v>44.6</v>
      </c>
      <c r="S104" s="42"/>
      <c r="T104" s="42"/>
      <c r="U104" s="42"/>
      <c r="V104" s="42"/>
      <c r="W104" s="42"/>
      <c r="X104" s="42"/>
      <c r="Y104" s="42"/>
      <c r="Z104" s="39"/>
      <c r="AA104" s="39"/>
      <c r="AB104" s="42"/>
      <c r="AC104" s="42"/>
      <c r="AD104" s="42"/>
      <c r="AE104" s="42"/>
      <c r="AF104" s="42"/>
      <c r="AG104" s="42"/>
      <c r="AH104" s="43"/>
      <c r="AI104" s="44"/>
      <c r="AJ104" s="445"/>
    </row>
    <row r="105" spans="1:36" s="45" customFormat="1" hidden="1" x14ac:dyDescent="0.3">
      <c r="A105" s="37" t="s">
        <v>551</v>
      </c>
      <c r="B105" s="36">
        <v>44.54</v>
      </c>
      <c r="C105" s="36">
        <v>20.9</v>
      </c>
      <c r="D105" s="36">
        <v>52.08</v>
      </c>
      <c r="E105" s="49" t="s">
        <v>102</v>
      </c>
      <c r="F105" s="36">
        <v>42.37</v>
      </c>
      <c r="G105" s="42"/>
      <c r="H105" s="42"/>
      <c r="I105" s="42"/>
      <c r="J105" s="42"/>
      <c r="K105" s="42"/>
      <c r="L105" s="42"/>
      <c r="M105" s="42"/>
      <c r="N105" s="42"/>
      <c r="O105" s="42"/>
      <c r="P105" s="42"/>
      <c r="Q105" s="42"/>
      <c r="R105" s="36">
        <v>46.12</v>
      </c>
      <c r="S105" s="42"/>
      <c r="T105" s="42"/>
      <c r="U105" s="42"/>
      <c r="V105" s="42"/>
      <c r="W105" s="42"/>
      <c r="X105" s="42"/>
      <c r="Y105" s="42"/>
      <c r="Z105" s="39"/>
      <c r="AA105" s="39"/>
      <c r="AB105" s="42"/>
      <c r="AC105" s="42"/>
      <c r="AD105" s="42"/>
      <c r="AE105" s="42"/>
      <c r="AF105" s="42"/>
      <c r="AG105" s="42"/>
      <c r="AH105" s="43"/>
      <c r="AI105" s="44"/>
      <c r="AJ105" s="445"/>
    </row>
    <row r="106" spans="1:36" s="45" customFormat="1" hidden="1" x14ac:dyDescent="0.3">
      <c r="A106" s="37" t="s">
        <v>133</v>
      </c>
      <c r="B106" s="36">
        <v>45.64</v>
      </c>
      <c r="C106" s="36">
        <v>20.9</v>
      </c>
      <c r="D106" s="36">
        <v>53.35</v>
      </c>
      <c r="E106" s="49" t="s">
        <v>102</v>
      </c>
      <c r="F106" s="36">
        <v>43.41</v>
      </c>
      <c r="G106" s="42"/>
      <c r="H106" s="42"/>
      <c r="I106" s="42"/>
      <c r="J106" s="42"/>
      <c r="K106" s="42"/>
      <c r="L106" s="42"/>
      <c r="M106" s="42"/>
      <c r="N106" s="42"/>
      <c r="O106" s="42"/>
      <c r="P106" s="42"/>
      <c r="Q106" s="42"/>
      <c r="R106" s="36">
        <v>47.71</v>
      </c>
      <c r="S106" s="42"/>
      <c r="T106" s="42"/>
      <c r="U106" s="42"/>
      <c r="V106" s="42"/>
      <c r="W106" s="42"/>
      <c r="X106" s="42"/>
      <c r="Y106" s="42"/>
      <c r="Z106" s="39"/>
      <c r="AA106" s="39"/>
      <c r="AB106" s="42"/>
      <c r="AC106" s="42"/>
      <c r="AD106" s="42"/>
      <c r="AE106" s="42"/>
      <c r="AF106" s="42"/>
      <c r="AG106" s="42"/>
      <c r="AH106" s="43"/>
      <c r="AI106" s="44"/>
      <c r="AJ106" s="445"/>
    </row>
    <row r="107" spans="1:36" s="47" customFormat="1" x14ac:dyDescent="0.3">
      <c r="A107" s="37" t="s">
        <v>32</v>
      </c>
      <c r="B107" s="38">
        <v>46.78</v>
      </c>
      <c r="C107" s="38">
        <v>20.9</v>
      </c>
      <c r="D107" s="38">
        <v>54.65</v>
      </c>
      <c r="E107" s="48" t="s">
        <v>102</v>
      </c>
      <c r="F107" s="38">
        <v>44.47</v>
      </c>
      <c r="G107" s="38">
        <v>43.48</v>
      </c>
      <c r="H107" s="38">
        <v>51.83</v>
      </c>
      <c r="I107" s="46" t="s">
        <v>716</v>
      </c>
      <c r="J107" s="38">
        <v>50.85</v>
      </c>
      <c r="K107" s="38">
        <v>22.14</v>
      </c>
      <c r="L107" s="46" t="s">
        <v>726</v>
      </c>
      <c r="M107" s="38">
        <v>14.65</v>
      </c>
      <c r="N107" s="38">
        <v>47.15</v>
      </c>
      <c r="O107" s="38">
        <v>43.27</v>
      </c>
      <c r="P107" s="46" t="s">
        <v>894</v>
      </c>
      <c r="Q107" s="38">
        <v>49.05</v>
      </c>
      <c r="R107" s="38">
        <v>49.34</v>
      </c>
      <c r="S107" s="38">
        <v>29.1</v>
      </c>
      <c r="T107" s="38">
        <v>47.21</v>
      </c>
      <c r="U107" s="38">
        <v>47.75</v>
      </c>
      <c r="V107" s="48" t="s">
        <v>439</v>
      </c>
      <c r="W107" s="38">
        <v>55.36</v>
      </c>
      <c r="X107" s="38">
        <v>20.170000000000002</v>
      </c>
      <c r="Y107" s="38">
        <v>58.48</v>
      </c>
      <c r="Z107" s="39">
        <v>19.66</v>
      </c>
      <c r="AA107" s="39">
        <v>40.24</v>
      </c>
      <c r="AB107" s="38">
        <v>61.76</v>
      </c>
      <c r="AC107" s="48" t="s">
        <v>439</v>
      </c>
      <c r="AD107" s="38">
        <v>56.68</v>
      </c>
      <c r="AE107" s="38">
        <v>49.42</v>
      </c>
      <c r="AF107" s="38">
        <v>66.78</v>
      </c>
      <c r="AG107" s="38">
        <v>46.18</v>
      </c>
      <c r="AH107" s="48" t="s">
        <v>439</v>
      </c>
      <c r="AI107" s="409">
        <v>51.85</v>
      </c>
      <c r="AJ107" s="446">
        <v>17.600000000000001</v>
      </c>
    </row>
    <row r="108" spans="1:36" s="45" customFormat="1" hidden="1" x14ac:dyDescent="0.3">
      <c r="A108" s="37" t="s">
        <v>552</v>
      </c>
      <c r="B108" s="36">
        <v>47.96</v>
      </c>
      <c r="C108" s="38">
        <v>27.9</v>
      </c>
      <c r="D108" s="36">
        <v>56</v>
      </c>
      <c r="E108" s="49" t="s">
        <v>102</v>
      </c>
      <c r="F108" s="36">
        <v>45.58</v>
      </c>
      <c r="G108" s="42"/>
      <c r="H108" s="42"/>
      <c r="I108" s="42"/>
      <c r="J108" s="42"/>
      <c r="K108" s="42"/>
      <c r="L108" s="42"/>
      <c r="M108" s="42"/>
      <c r="N108" s="42"/>
      <c r="O108" s="42"/>
      <c r="P108" s="42"/>
      <c r="Q108" s="42"/>
      <c r="R108" s="36">
        <v>51.02</v>
      </c>
      <c r="S108" s="42"/>
      <c r="T108" s="42"/>
      <c r="U108" s="42"/>
      <c r="V108" s="42"/>
      <c r="W108" s="42"/>
      <c r="X108" s="42"/>
      <c r="Y108" s="42"/>
      <c r="Z108" s="39"/>
      <c r="AA108" s="39"/>
      <c r="AB108" s="42"/>
      <c r="AC108" s="42"/>
      <c r="AD108" s="42"/>
      <c r="AE108" s="42"/>
      <c r="AF108" s="42"/>
      <c r="AG108" s="42"/>
      <c r="AH108" s="43"/>
      <c r="AI108" s="44"/>
      <c r="AJ108" s="445"/>
    </row>
    <row r="109" spans="1:36" s="45" customFormat="1" hidden="1" x14ac:dyDescent="0.3">
      <c r="A109" s="37" t="s">
        <v>553</v>
      </c>
      <c r="B109" s="36">
        <v>49.18</v>
      </c>
      <c r="C109" s="38">
        <v>27.9</v>
      </c>
      <c r="D109" s="36">
        <v>57.41</v>
      </c>
      <c r="E109" s="49" t="s">
        <v>102</v>
      </c>
      <c r="F109" s="36">
        <v>46.72</v>
      </c>
      <c r="G109" s="42"/>
      <c r="H109" s="42"/>
      <c r="I109" s="42"/>
      <c r="J109" s="42"/>
      <c r="K109" s="42"/>
      <c r="L109" s="42"/>
      <c r="M109" s="42"/>
      <c r="N109" s="42"/>
      <c r="O109" s="42"/>
      <c r="P109" s="42"/>
      <c r="Q109" s="42"/>
      <c r="R109" s="36">
        <v>52.75</v>
      </c>
      <c r="S109" s="42"/>
      <c r="T109" s="42"/>
      <c r="U109" s="42"/>
      <c r="V109" s="42"/>
      <c r="W109" s="42"/>
      <c r="X109" s="42"/>
      <c r="Y109" s="42"/>
      <c r="Z109" s="39"/>
      <c r="AA109" s="39"/>
      <c r="AB109" s="42"/>
      <c r="AC109" s="42"/>
      <c r="AD109" s="42"/>
      <c r="AE109" s="42"/>
      <c r="AF109" s="42"/>
      <c r="AG109" s="42"/>
      <c r="AH109" s="43"/>
      <c r="AI109" s="44"/>
      <c r="AJ109" s="445"/>
    </row>
    <row r="110" spans="1:36" s="45" customFormat="1" hidden="1" x14ac:dyDescent="0.3">
      <c r="A110" s="37" t="s">
        <v>554</v>
      </c>
      <c r="B110" s="36">
        <v>50.46</v>
      </c>
      <c r="C110" s="38">
        <v>27.9</v>
      </c>
      <c r="D110" s="36">
        <v>58.860000000000007</v>
      </c>
      <c r="E110" s="49" t="s">
        <v>102</v>
      </c>
      <c r="F110" s="36">
        <v>47.91</v>
      </c>
      <c r="G110" s="42"/>
      <c r="H110" s="42"/>
      <c r="I110" s="42"/>
      <c r="J110" s="42"/>
      <c r="K110" s="42"/>
      <c r="L110" s="42"/>
      <c r="M110" s="42"/>
      <c r="N110" s="42"/>
      <c r="O110" s="42"/>
      <c r="P110" s="42"/>
      <c r="Q110" s="42"/>
      <c r="R110" s="36">
        <v>54.52</v>
      </c>
      <c r="S110" s="42"/>
      <c r="T110" s="42"/>
      <c r="U110" s="42"/>
      <c r="V110" s="42"/>
      <c r="W110" s="42"/>
      <c r="X110" s="42"/>
      <c r="Y110" s="42"/>
      <c r="Z110" s="39"/>
      <c r="AA110" s="39"/>
      <c r="AB110" s="42"/>
      <c r="AC110" s="42"/>
      <c r="AD110" s="42"/>
      <c r="AE110" s="42"/>
      <c r="AF110" s="42"/>
      <c r="AG110" s="42"/>
      <c r="AH110" s="43"/>
      <c r="AI110" s="44"/>
      <c r="AJ110" s="445"/>
    </row>
    <row r="111" spans="1:36" s="45" customFormat="1" hidden="1" x14ac:dyDescent="0.3">
      <c r="A111" s="37" t="s">
        <v>555</v>
      </c>
      <c r="B111" s="36">
        <v>51.79</v>
      </c>
      <c r="C111" s="38">
        <v>27.9</v>
      </c>
      <c r="D111" s="36">
        <v>60.36</v>
      </c>
      <c r="E111" s="49" t="s">
        <v>102</v>
      </c>
      <c r="F111" s="36">
        <v>49.15</v>
      </c>
      <c r="G111" s="42"/>
      <c r="H111" s="42"/>
      <c r="I111" s="42"/>
      <c r="J111" s="42"/>
      <c r="K111" s="42"/>
      <c r="L111" s="42"/>
      <c r="M111" s="42"/>
      <c r="N111" s="42"/>
      <c r="O111" s="42"/>
      <c r="P111" s="42"/>
      <c r="Q111" s="42"/>
      <c r="R111" s="36">
        <v>56.31</v>
      </c>
      <c r="S111" s="42"/>
      <c r="T111" s="42"/>
      <c r="U111" s="42"/>
      <c r="V111" s="42"/>
      <c r="W111" s="42"/>
      <c r="X111" s="42"/>
      <c r="Y111" s="42"/>
      <c r="Z111" s="39"/>
      <c r="AA111" s="39"/>
      <c r="AB111" s="42"/>
      <c r="AC111" s="42"/>
      <c r="AD111" s="42"/>
      <c r="AE111" s="42"/>
      <c r="AF111" s="42"/>
      <c r="AG111" s="42"/>
      <c r="AH111" s="43"/>
      <c r="AI111" s="44"/>
      <c r="AJ111" s="445"/>
    </row>
    <row r="112" spans="1:36" s="47" customFormat="1" x14ac:dyDescent="0.3">
      <c r="A112" s="37" t="s">
        <v>33</v>
      </c>
      <c r="B112" s="38">
        <v>53.15</v>
      </c>
      <c r="C112" s="38">
        <v>27.9</v>
      </c>
      <c r="D112" s="38">
        <v>61.900000000000006</v>
      </c>
      <c r="E112" s="48" t="s">
        <v>102</v>
      </c>
      <c r="F112" s="38">
        <v>50.42</v>
      </c>
      <c r="G112" s="38">
        <v>49.3</v>
      </c>
      <c r="H112" s="38">
        <v>58.56</v>
      </c>
      <c r="I112" s="46" t="s">
        <v>717</v>
      </c>
      <c r="J112" s="38">
        <v>57.79</v>
      </c>
      <c r="K112" s="38">
        <v>24.07</v>
      </c>
      <c r="L112" s="46" t="s">
        <v>727</v>
      </c>
      <c r="M112" s="38">
        <v>22.58</v>
      </c>
      <c r="N112" s="38">
        <v>52.91</v>
      </c>
      <c r="O112" s="38">
        <v>49.27</v>
      </c>
      <c r="P112" s="46" t="s">
        <v>895</v>
      </c>
      <c r="Q112" s="38">
        <v>49.05</v>
      </c>
      <c r="R112" s="38">
        <v>58.14</v>
      </c>
      <c r="S112" s="38">
        <v>41.3</v>
      </c>
      <c r="T112" s="38">
        <v>53.2</v>
      </c>
      <c r="U112" s="38">
        <v>54.69</v>
      </c>
      <c r="V112" s="48" t="s">
        <v>439</v>
      </c>
      <c r="W112" s="38">
        <v>63.41</v>
      </c>
      <c r="X112" s="38">
        <v>25.92</v>
      </c>
      <c r="Y112" s="38">
        <v>67.010000000000005</v>
      </c>
      <c r="Z112" s="39">
        <v>23.45</v>
      </c>
      <c r="AA112" s="39">
        <v>45.41</v>
      </c>
      <c r="AB112" s="38">
        <v>70.94</v>
      </c>
      <c r="AC112" s="38" t="s">
        <v>439</v>
      </c>
      <c r="AD112" s="38">
        <v>64.66</v>
      </c>
      <c r="AE112" s="38">
        <v>55.95</v>
      </c>
      <c r="AF112" s="38">
        <v>75.91</v>
      </c>
      <c r="AG112" s="38">
        <v>52.73</v>
      </c>
      <c r="AH112" s="48" t="s">
        <v>439</v>
      </c>
      <c r="AI112" s="409">
        <v>59.7</v>
      </c>
      <c r="AJ112" s="446">
        <v>23.12</v>
      </c>
    </row>
    <row r="113" spans="1:36" s="45" customFormat="1" hidden="1" x14ac:dyDescent="0.3">
      <c r="A113" s="37" t="s">
        <v>556</v>
      </c>
      <c r="B113" s="36">
        <v>54.56</v>
      </c>
      <c r="C113" s="38">
        <v>39.9</v>
      </c>
      <c r="D113" s="36">
        <v>63.49</v>
      </c>
      <c r="E113" s="49" t="s">
        <v>102</v>
      </c>
      <c r="F113" s="36">
        <v>51.73</v>
      </c>
      <c r="G113" s="42"/>
      <c r="H113" s="42"/>
      <c r="I113" s="42"/>
      <c r="J113" s="42"/>
      <c r="K113" s="42"/>
      <c r="L113" s="42"/>
      <c r="M113" s="42"/>
      <c r="N113" s="42"/>
      <c r="O113" s="42"/>
      <c r="P113" s="42"/>
      <c r="Q113" s="42"/>
      <c r="R113" s="36">
        <v>60.02</v>
      </c>
      <c r="S113" s="42"/>
      <c r="T113" s="42"/>
      <c r="U113" s="42"/>
      <c r="V113" s="42"/>
      <c r="W113" s="42"/>
      <c r="X113" s="42"/>
      <c r="Y113" s="42"/>
      <c r="Z113" s="39"/>
      <c r="AA113" s="39"/>
      <c r="AB113" s="42"/>
      <c r="AC113" s="42"/>
      <c r="AD113" s="42"/>
      <c r="AE113" s="42"/>
      <c r="AF113" s="42"/>
      <c r="AG113" s="42"/>
      <c r="AH113" s="43"/>
      <c r="AI113" s="44"/>
      <c r="AJ113" s="445"/>
    </row>
    <row r="114" spans="1:36" s="45" customFormat="1" hidden="1" x14ac:dyDescent="0.3">
      <c r="A114" s="37" t="s">
        <v>557</v>
      </c>
      <c r="B114" s="36">
        <v>56</v>
      </c>
      <c r="C114" s="38">
        <v>39.9</v>
      </c>
      <c r="D114" s="36">
        <v>65.11</v>
      </c>
      <c r="E114" s="49" t="s">
        <v>102</v>
      </c>
      <c r="F114" s="36">
        <v>53.08</v>
      </c>
      <c r="G114" s="42"/>
      <c r="H114" s="42"/>
      <c r="I114" s="42"/>
      <c r="J114" s="42"/>
      <c r="K114" s="42"/>
      <c r="L114" s="42"/>
      <c r="M114" s="42"/>
      <c r="N114" s="42"/>
      <c r="O114" s="42"/>
      <c r="P114" s="42"/>
      <c r="Q114" s="42"/>
      <c r="R114" s="36">
        <v>61.97</v>
      </c>
      <c r="S114" s="42"/>
      <c r="T114" s="42"/>
      <c r="U114" s="42"/>
      <c r="V114" s="42"/>
      <c r="W114" s="42"/>
      <c r="X114" s="42"/>
      <c r="Y114" s="42"/>
      <c r="Z114" s="39"/>
      <c r="AA114" s="39"/>
      <c r="AB114" s="42"/>
      <c r="AC114" s="42"/>
      <c r="AD114" s="42"/>
      <c r="AE114" s="42"/>
      <c r="AF114" s="42"/>
      <c r="AG114" s="42"/>
      <c r="AH114" s="43"/>
      <c r="AI114" s="44"/>
      <c r="AJ114" s="445"/>
    </row>
    <row r="115" spans="1:36" s="45" customFormat="1" hidden="1" x14ac:dyDescent="0.3">
      <c r="A115" s="37" t="s">
        <v>558</v>
      </c>
      <c r="B115" s="36">
        <v>57.5</v>
      </c>
      <c r="C115" s="38">
        <v>39.9</v>
      </c>
      <c r="D115" s="36">
        <v>66.77000000000001</v>
      </c>
      <c r="E115" s="49" t="s">
        <v>102</v>
      </c>
      <c r="F115" s="36">
        <v>54.48</v>
      </c>
      <c r="G115" s="42"/>
      <c r="H115" s="42"/>
      <c r="I115" s="42"/>
      <c r="J115" s="42"/>
      <c r="K115" s="42"/>
      <c r="L115" s="42"/>
      <c r="M115" s="42"/>
      <c r="N115" s="42"/>
      <c r="O115" s="42"/>
      <c r="P115" s="42"/>
      <c r="Q115" s="42"/>
      <c r="R115" s="36">
        <v>63.99</v>
      </c>
      <c r="S115" s="42"/>
      <c r="T115" s="42"/>
      <c r="U115" s="42"/>
      <c r="V115" s="42"/>
      <c r="W115" s="42"/>
      <c r="X115" s="42"/>
      <c r="Y115" s="42"/>
      <c r="Z115" s="39"/>
      <c r="AA115" s="39"/>
      <c r="AB115" s="42"/>
      <c r="AC115" s="42"/>
      <c r="AD115" s="42"/>
      <c r="AE115" s="42"/>
      <c r="AF115" s="42"/>
      <c r="AG115" s="42"/>
      <c r="AH115" s="43"/>
      <c r="AI115" s="44"/>
      <c r="AJ115" s="445"/>
    </row>
    <row r="116" spans="1:36" s="45" customFormat="1" hidden="1" x14ac:dyDescent="0.3">
      <c r="A116" s="37" t="s">
        <v>559</v>
      </c>
      <c r="B116" s="36">
        <v>59.05</v>
      </c>
      <c r="C116" s="38">
        <v>39.9</v>
      </c>
      <c r="D116" s="36">
        <v>68.5</v>
      </c>
      <c r="E116" s="49" t="s">
        <v>102</v>
      </c>
      <c r="F116" s="36">
        <v>55.92</v>
      </c>
      <c r="G116" s="42"/>
      <c r="H116" s="42"/>
      <c r="I116" s="42"/>
      <c r="J116" s="42"/>
      <c r="K116" s="42"/>
      <c r="L116" s="42"/>
      <c r="M116" s="42"/>
      <c r="N116" s="42"/>
      <c r="O116" s="42"/>
      <c r="P116" s="42"/>
      <c r="Q116" s="42"/>
      <c r="R116" s="36">
        <v>66.08</v>
      </c>
      <c r="S116" s="42"/>
      <c r="T116" s="42"/>
      <c r="U116" s="42"/>
      <c r="V116" s="42"/>
      <c r="W116" s="42"/>
      <c r="X116" s="42"/>
      <c r="Y116" s="42"/>
      <c r="Z116" s="39"/>
      <c r="AA116" s="39"/>
      <c r="AB116" s="42"/>
      <c r="AC116" s="42"/>
      <c r="AD116" s="42"/>
      <c r="AE116" s="42"/>
      <c r="AF116" s="42"/>
      <c r="AG116" s="42"/>
      <c r="AH116" s="43"/>
      <c r="AI116" s="44"/>
      <c r="AJ116" s="445"/>
    </row>
    <row r="117" spans="1:36" s="47" customFormat="1" x14ac:dyDescent="0.3">
      <c r="A117" s="37" t="s">
        <v>34</v>
      </c>
      <c r="B117" s="38">
        <v>60.63</v>
      </c>
      <c r="C117" s="38" t="s">
        <v>439</v>
      </c>
      <c r="D117" s="38">
        <v>70.25</v>
      </c>
      <c r="E117" s="48" t="s">
        <v>102</v>
      </c>
      <c r="F117" s="38">
        <v>57.42</v>
      </c>
      <c r="G117" s="38">
        <v>56.15</v>
      </c>
      <c r="H117" s="38">
        <v>66.290000000000006</v>
      </c>
      <c r="I117" s="46" t="s">
        <v>718</v>
      </c>
      <c r="J117" s="38">
        <v>65.86</v>
      </c>
      <c r="K117" s="38">
        <v>34.31</v>
      </c>
      <c r="L117" s="46" t="s">
        <v>728</v>
      </c>
      <c r="M117" s="38">
        <v>22.58</v>
      </c>
      <c r="N117" s="38">
        <v>59.61</v>
      </c>
      <c r="O117" s="38">
        <v>56.24</v>
      </c>
      <c r="P117" s="46" t="s">
        <v>896</v>
      </c>
      <c r="Q117" s="38">
        <v>66.19</v>
      </c>
      <c r="R117" s="38">
        <v>68.25</v>
      </c>
      <c r="S117" s="38">
        <v>56.8</v>
      </c>
      <c r="T117" s="38">
        <v>60.01</v>
      </c>
      <c r="U117" s="38">
        <v>62.58</v>
      </c>
      <c r="V117" s="48" t="s">
        <v>439</v>
      </c>
      <c r="W117" s="38">
        <v>72.989999999999995</v>
      </c>
      <c r="X117" s="38">
        <v>33.46</v>
      </c>
      <c r="Y117" s="38">
        <v>77.25</v>
      </c>
      <c r="Z117" s="39">
        <v>31.26</v>
      </c>
      <c r="AA117" s="39">
        <v>51.35</v>
      </c>
      <c r="AB117" s="38">
        <v>82.1</v>
      </c>
      <c r="AC117" s="38" t="s">
        <v>439</v>
      </c>
      <c r="AD117" s="38">
        <v>73.97</v>
      </c>
      <c r="AE117" s="38">
        <v>63.51</v>
      </c>
      <c r="AF117" s="38">
        <v>87.78</v>
      </c>
      <c r="AG117" s="38">
        <v>60.19</v>
      </c>
      <c r="AH117" s="48" t="s">
        <v>439</v>
      </c>
      <c r="AI117" s="409">
        <v>68.959999999999994</v>
      </c>
      <c r="AJ117" s="446">
        <v>32.090000000000003</v>
      </c>
    </row>
    <row r="118" spans="1:36" s="45" customFormat="1" hidden="1" x14ac:dyDescent="0.3">
      <c r="A118" s="37" t="s">
        <v>560</v>
      </c>
      <c r="B118" s="36">
        <v>62.25</v>
      </c>
      <c r="C118" s="38" t="s">
        <v>439</v>
      </c>
      <c r="D118" s="38">
        <v>72.06</v>
      </c>
      <c r="E118" s="49" t="s">
        <v>102</v>
      </c>
      <c r="F118" s="36">
        <v>58.97</v>
      </c>
      <c r="G118" s="42"/>
      <c r="H118" s="42"/>
      <c r="I118" s="42"/>
      <c r="J118" s="42"/>
      <c r="K118" s="42"/>
      <c r="L118" s="42"/>
      <c r="M118" s="42"/>
      <c r="N118" s="42"/>
      <c r="O118" s="42"/>
      <c r="P118" s="42"/>
      <c r="Q118" s="42"/>
      <c r="R118" s="36">
        <v>70.5</v>
      </c>
      <c r="S118" s="42"/>
      <c r="T118" s="42"/>
      <c r="U118" s="42"/>
      <c r="V118" s="42"/>
      <c r="W118" s="42"/>
      <c r="X118" s="42"/>
      <c r="Y118" s="42"/>
      <c r="Z118" s="39"/>
      <c r="AA118" s="39"/>
      <c r="AB118" s="42"/>
      <c r="AC118" s="42"/>
      <c r="AD118" s="42"/>
      <c r="AE118" s="42"/>
      <c r="AF118" s="42"/>
      <c r="AG118" s="42"/>
      <c r="AH118" s="43"/>
      <c r="AI118" s="44"/>
      <c r="AJ118" s="445"/>
    </row>
    <row r="119" spans="1:36" s="45" customFormat="1" hidden="1" x14ac:dyDescent="0.3">
      <c r="A119" s="37" t="s">
        <v>561</v>
      </c>
      <c r="B119" s="36">
        <v>63.91</v>
      </c>
      <c r="C119" s="38" t="s">
        <v>439</v>
      </c>
      <c r="D119" s="38">
        <v>73.91</v>
      </c>
      <c r="E119" s="49" t="s">
        <v>102</v>
      </c>
      <c r="F119" s="36">
        <v>60.58</v>
      </c>
      <c r="G119" s="42"/>
      <c r="H119" s="42"/>
      <c r="I119" s="42"/>
      <c r="J119" s="42"/>
      <c r="K119" s="42"/>
      <c r="L119" s="42"/>
      <c r="M119" s="42"/>
      <c r="N119" s="42"/>
      <c r="O119" s="42"/>
      <c r="P119" s="42"/>
      <c r="Q119" s="42"/>
      <c r="R119" s="36">
        <v>72.81</v>
      </c>
      <c r="S119" s="42"/>
      <c r="T119" s="42"/>
      <c r="U119" s="42"/>
      <c r="V119" s="42"/>
      <c r="W119" s="42"/>
      <c r="X119" s="42"/>
      <c r="Y119" s="42"/>
      <c r="Z119" s="39"/>
      <c r="AA119" s="39"/>
      <c r="AB119" s="42"/>
      <c r="AC119" s="42"/>
      <c r="AD119" s="42"/>
      <c r="AE119" s="42"/>
      <c r="AF119" s="42"/>
      <c r="AG119" s="42"/>
      <c r="AH119" s="43"/>
      <c r="AI119" s="44"/>
      <c r="AJ119" s="445"/>
    </row>
    <row r="120" spans="1:36" s="45" customFormat="1" hidden="1" x14ac:dyDescent="0.3">
      <c r="A120" s="37" t="s">
        <v>562</v>
      </c>
      <c r="B120" s="36">
        <v>65.62</v>
      </c>
      <c r="C120" s="38" t="s">
        <v>439</v>
      </c>
      <c r="D120" s="38">
        <v>75.81</v>
      </c>
      <c r="E120" s="49" t="s">
        <v>102</v>
      </c>
      <c r="F120" s="36">
        <v>62.26</v>
      </c>
      <c r="G120" s="42"/>
      <c r="H120" s="42"/>
      <c r="I120" s="42"/>
      <c r="J120" s="42"/>
      <c r="K120" s="42"/>
      <c r="L120" s="42"/>
      <c r="M120" s="42"/>
      <c r="N120" s="42"/>
      <c r="O120" s="42"/>
      <c r="P120" s="42"/>
      <c r="Q120" s="42"/>
      <c r="R120" s="36">
        <v>75.19</v>
      </c>
      <c r="S120" s="42"/>
      <c r="T120" s="42"/>
      <c r="U120" s="42"/>
      <c r="V120" s="42"/>
      <c r="W120" s="42"/>
      <c r="X120" s="42"/>
      <c r="Y120" s="42"/>
      <c r="Z120" s="39"/>
      <c r="AA120" s="39"/>
      <c r="AB120" s="42"/>
      <c r="AC120" s="42"/>
      <c r="AD120" s="42"/>
      <c r="AE120" s="42"/>
      <c r="AF120" s="42"/>
      <c r="AG120" s="42"/>
      <c r="AH120" s="43"/>
      <c r="AI120" s="44"/>
      <c r="AJ120" s="445"/>
    </row>
    <row r="121" spans="1:36" s="45" customFormat="1" hidden="1" x14ac:dyDescent="0.3">
      <c r="A121" s="37" t="s">
        <v>152</v>
      </c>
      <c r="B121" s="36">
        <v>67.38</v>
      </c>
      <c r="C121" s="38" t="s">
        <v>439</v>
      </c>
      <c r="D121" s="38">
        <v>77.78</v>
      </c>
      <c r="E121" s="49" t="s">
        <v>102</v>
      </c>
      <c r="F121" s="36">
        <v>64.02</v>
      </c>
      <c r="G121" s="42"/>
      <c r="H121" s="42"/>
      <c r="I121" s="42"/>
      <c r="J121" s="42"/>
      <c r="K121" s="42"/>
      <c r="L121" s="42"/>
      <c r="M121" s="42"/>
      <c r="N121" s="42"/>
      <c r="O121" s="42"/>
      <c r="P121" s="42"/>
      <c r="Q121" s="42"/>
      <c r="R121" s="36">
        <v>77.63</v>
      </c>
      <c r="S121" s="42"/>
      <c r="T121" s="42"/>
      <c r="U121" s="42"/>
      <c r="V121" s="42"/>
      <c r="W121" s="42"/>
      <c r="X121" s="42"/>
      <c r="Y121" s="42"/>
      <c r="Z121" s="39"/>
      <c r="AA121" s="39"/>
      <c r="AB121" s="42"/>
      <c r="AC121" s="42"/>
      <c r="AD121" s="42"/>
      <c r="AE121" s="42"/>
      <c r="AF121" s="42"/>
      <c r="AG121" s="42"/>
      <c r="AH121" s="43"/>
      <c r="AI121" s="44"/>
      <c r="AJ121" s="445"/>
    </row>
    <row r="122" spans="1:36" s="45" customFormat="1" hidden="1" x14ac:dyDescent="0.3">
      <c r="A122" s="37" t="s">
        <v>66</v>
      </c>
      <c r="B122" s="36">
        <v>69.010000000000005</v>
      </c>
      <c r="C122" s="38" t="s">
        <v>439</v>
      </c>
      <c r="D122" s="38">
        <v>79.77</v>
      </c>
      <c r="E122" s="49" t="s">
        <v>102</v>
      </c>
      <c r="F122" s="36">
        <v>65.819999999999993</v>
      </c>
      <c r="G122" s="42"/>
      <c r="H122" s="42"/>
      <c r="I122" s="42"/>
      <c r="J122" s="42"/>
      <c r="K122" s="42"/>
      <c r="L122" s="42"/>
      <c r="M122" s="42"/>
      <c r="N122" s="42"/>
      <c r="O122" s="42"/>
      <c r="P122" s="42"/>
      <c r="Q122" s="42"/>
      <c r="R122" s="36">
        <v>80.13</v>
      </c>
      <c r="S122" s="42"/>
      <c r="T122" s="42"/>
      <c r="U122" s="42"/>
      <c r="V122" s="42"/>
      <c r="W122" s="42"/>
      <c r="X122" s="42"/>
      <c r="Y122" s="42"/>
      <c r="Z122" s="39"/>
      <c r="AA122" s="39"/>
      <c r="AB122" s="42"/>
      <c r="AC122" s="42"/>
      <c r="AD122" s="42"/>
      <c r="AE122" s="42"/>
      <c r="AF122" s="42"/>
      <c r="AG122" s="42"/>
      <c r="AH122" s="43"/>
      <c r="AI122" s="44"/>
      <c r="AJ122" s="445"/>
    </row>
    <row r="123" spans="1:36" s="45" customFormat="1" hidden="1" x14ac:dyDescent="0.3">
      <c r="A123" s="37" t="s">
        <v>563</v>
      </c>
      <c r="B123" s="36">
        <v>70.81</v>
      </c>
      <c r="C123" s="38" t="s">
        <v>439</v>
      </c>
      <c r="D123" s="38">
        <v>81.77</v>
      </c>
      <c r="E123" s="49" t="s">
        <v>102</v>
      </c>
      <c r="F123" s="49" t="s">
        <v>102</v>
      </c>
      <c r="G123" s="42"/>
      <c r="H123" s="42"/>
      <c r="I123" s="42"/>
      <c r="J123" s="42"/>
      <c r="K123" s="42"/>
      <c r="L123" s="42"/>
      <c r="M123" s="42"/>
      <c r="N123" s="42"/>
      <c r="O123" s="42"/>
      <c r="P123" s="42"/>
      <c r="Q123" s="42"/>
      <c r="R123" s="36">
        <v>82.68</v>
      </c>
      <c r="S123" s="42"/>
      <c r="T123" s="42"/>
      <c r="U123" s="42"/>
      <c r="V123" s="42"/>
      <c r="W123" s="42"/>
      <c r="X123" s="42"/>
      <c r="Y123" s="42"/>
      <c r="Z123" s="39"/>
      <c r="AA123" s="39"/>
      <c r="AB123" s="42"/>
      <c r="AC123" s="42"/>
      <c r="AD123" s="42"/>
      <c r="AE123" s="42"/>
      <c r="AF123" s="42"/>
      <c r="AG123" s="42"/>
      <c r="AH123" s="43"/>
      <c r="AI123" s="44"/>
      <c r="AJ123" s="445"/>
    </row>
    <row r="124" spans="1:36" s="45" customFormat="1" hidden="1" x14ac:dyDescent="0.3">
      <c r="A124" s="37" t="s">
        <v>564</v>
      </c>
      <c r="B124" s="36">
        <v>72.63</v>
      </c>
      <c r="C124" s="38" t="s">
        <v>439</v>
      </c>
      <c r="D124" s="38">
        <v>83.78</v>
      </c>
      <c r="E124" s="49" t="s">
        <v>102</v>
      </c>
      <c r="F124" s="49" t="s">
        <v>102</v>
      </c>
      <c r="G124" s="42"/>
      <c r="H124" s="42"/>
      <c r="I124" s="42"/>
      <c r="J124" s="42"/>
      <c r="K124" s="42"/>
      <c r="L124" s="42"/>
      <c r="M124" s="42"/>
      <c r="N124" s="42"/>
      <c r="O124" s="42"/>
      <c r="P124" s="42"/>
      <c r="Q124" s="42"/>
      <c r="R124" s="36">
        <v>85.29</v>
      </c>
      <c r="S124" s="42"/>
      <c r="T124" s="42"/>
      <c r="U124" s="42"/>
      <c r="V124" s="42"/>
      <c r="W124" s="42"/>
      <c r="X124" s="42"/>
      <c r="Y124" s="42"/>
      <c r="Z124" s="39"/>
      <c r="AA124" s="39"/>
      <c r="AB124" s="42"/>
      <c r="AC124" s="42"/>
      <c r="AD124" s="42"/>
      <c r="AE124" s="42"/>
      <c r="AF124" s="42"/>
      <c r="AG124" s="42"/>
      <c r="AH124" s="43"/>
      <c r="AI124" s="44"/>
      <c r="AJ124" s="445"/>
    </row>
    <row r="125" spans="1:36" s="45" customFormat="1" hidden="1" x14ac:dyDescent="0.3">
      <c r="A125" s="37" t="s">
        <v>565</v>
      </c>
      <c r="B125" s="36">
        <v>74.48</v>
      </c>
      <c r="C125" s="38" t="s">
        <v>439</v>
      </c>
      <c r="D125" s="38">
        <v>85.81</v>
      </c>
      <c r="E125" s="49" t="s">
        <v>102</v>
      </c>
      <c r="F125" s="49" t="s">
        <v>102</v>
      </c>
      <c r="G125" s="42"/>
      <c r="H125" s="42"/>
      <c r="I125" s="42"/>
      <c r="J125" s="42"/>
      <c r="K125" s="42"/>
      <c r="L125" s="42"/>
      <c r="M125" s="42"/>
      <c r="N125" s="42"/>
      <c r="O125" s="42"/>
      <c r="P125" s="42"/>
      <c r="Q125" s="42"/>
      <c r="R125" s="36">
        <v>87.94</v>
      </c>
      <c r="S125" s="42"/>
      <c r="T125" s="42"/>
      <c r="U125" s="42"/>
      <c r="V125" s="42"/>
      <c r="W125" s="42"/>
      <c r="X125" s="42"/>
      <c r="Y125" s="42"/>
      <c r="Z125" s="39"/>
      <c r="AA125" s="39"/>
      <c r="AB125" s="42"/>
      <c r="AC125" s="42"/>
      <c r="AD125" s="42"/>
      <c r="AE125" s="42"/>
      <c r="AF125" s="42"/>
      <c r="AG125" s="42"/>
      <c r="AH125" s="43"/>
      <c r="AI125" s="44"/>
      <c r="AJ125" s="445"/>
    </row>
    <row r="126" spans="1:36" s="45" customFormat="1" hidden="1" x14ac:dyDescent="0.3">
      <c r="A126" s="37" t="s">
        <v>566</v>
      </c>
      <c r="B126" s="36">
        <v>76.36</v>
      </c>
      <c r="C126" s="38" t="s">
        <v>439</v>
      </c>
      <c r="D126" s="38">
        <v>87.86999999999999</v>
      </c>
      <c r="E126" s="49" t="s">
        <v>102</v>
      </c>
      <c r="F126" s="49" t="s">
        <v>102</v>
      </c>
      <c r="G126" s="42"/>
      <c r="H126" s="42"/>
      <c r="I126" s="42"/>
      <c r="J126" s="42"/>
      <c r="K126" s="42"/>
      <c r="L126" s="42"/>
      <c r="M126" s="42"/>
      <c r="N126" s="42"/>
      <c r="O126" s="42"/>
      <c r="P126" s="42"/>
      <c r="Q126" s="42"/>
      <c r="R126" s="36">
        <v>90.64</v>
      </c>
      <c r="S126" s="42"/>
      <c r="T126" s="42"/>
      <c r="U126" s="42"/>
      <c r="V126" s="42"/>
      <c r="W126" s="42"/>
      <c r="X126" s="42"/>
      <c r="Y126" s="42"/>
      <c r="Z126" s="39"/>
      <c r="AA126" s="39"/>
      <c r="AB126" s="42"/>
      <c r="AC126" s="42"/>
      <c r="AD126" s="42"/>
      <c r="AE126" s="42"/>
      <c r="AF126" s="42"/>
      <c r="AG126" s="42"/>
      <c r="AH126" s="43"/>
      <c r="AI126" s="44"/>
      <c r="AJ126" s="445"/>
    </row>
    <row r="127" spans="1:36" s="45" customFormat="1" hidden="1" x14ac:dyDescent="0.3">
      <c r="A127" s="37" t="s">
        <v>153</v>
      </c>
      <c r="B127" s="36">
        <v>78.2</v>
      </c>
      <c r="C127" s="38" t="s">
        <v>439</v>
      </c>
      <c r="D127" s="38">
        <v>89.89</v>
      </c>
      <c r="E127" s="49" t="s">
        <v>102</v>
      </c>
      <c r="F127" s="49" t="s">
        <v>102</v>
      </c>
      <c r="G127" s="42"/>
      <c r="H127" s="42"/>
      <c r="I127" s="42"/>
      <c r="J127" s="42"/>
      <c r="K127" s="42"/>
      <c r="L127" s="42"/>
      <c r="M127" s="42"/>
      <c r="N127" s="42"/>
      <c r="O127" s="42"/>
      <c r="P127" s="42"/>
      <c r="Q127" s="42"/>
      <c r="R127" s="36">
        <v>93.39</v>
      </c>
      <c r="S127" s="42"/>
      <c r="T127" s="42"/>
      <c r="U127" s="42"/>
      <c r="V127" s="42"/>
      <c r="W127" s="42"/>
      <c r="X127" s="42"/>
      <c r="Y127" s="42"/>
      <c r="Z127" s="39"/>
      <c r="AA127" s="39"/>
      <c r="AB127" s="42"/>
      <c r="AC127" s="42"/>
      <c r="AD127" s="42"/>
      <c r="AE127" s="42"/>
      <c r="AF127" s="42"/>
      <c r="AG127" s="42"/>
      <c r="AH127" s="43"/>
      <c r="AI127" s="44"/>
      <c r="AJ127" s="445"/>
    </row>
    <row r="128" spans="1:36" s="45" customFormat="1" hidden="1" x14ac:dyDescent="0.3">
      <c r="A128" s="37" t="s">
        <v>567</v>
      </c>
      <c r="B128" s="36">
        <v>79.989999999999995</v>
      </c>
      <c r="C128" s="38" t="s">
        <v>439</v>
      </c>
      <c r="D128" s="38">
        <v>91.88000000000001</v>
      </c>
      <c r="E128" s="49" t="s">
        <v>102</v>
      </c>
      <c r="F128" s="49" t="s">
        <v>102</v>
      </c>
      <c r="G128" s="42"/>
      <c r="H128" s="42"/>
      <c r="I128" s="42"/>
      <c r="J128" s="42"/>
      <c r="K128" s="42"/>
      <c r="L128" s="42"/>
      <c r="M128" s="42"/>
      <c r="N128" s="42"/>
      <c r="O128" s="42"/>
      <c r="P128" s="42"/>
      <c r="Q128" s="42"/>
      <c r="R128" s="36">
        <v>96.19</v>
      </c>
      <c r="S128" s="42"/>
      <c r="T128" s="42"/>
      <c r="U128" s="42"/>
      <c r="V128" s="42"/>
      <c r="W128" s="42"/>
      <c r="X128" s="42"/>
      <c r="Y128" s="42"/>
      <c r="Z128" s="39"/>
      <c r="AA128" s="39"/>
      <c r="AB128" s="42"/>
      <c r="AC128" s="42"/>
      <c r="AD128" s="42"/>
      <c r="AE128" s="42"/>
      <c r="AF128" s="42"/>
      <c r="AG128" s="42"/>
      <c r="AH128" s="43"/>
      <c r="AI128" s="44"/>
      <c r="AJ128" s="445"/>
    </row>
    <row r="129" spans="1:36" s="45" customFormat="1" hidden="1" x14ac:dyDescent="0.3">
      <c r="A129" s="37" t="s">
        <v>568</v>
      </c>
      <c r="B129" s="36">
        <v>81.73</v>
      </c>
      <c r="C129" s="38" t="s">
        <v>439</v>
      </c>
      <c r="D129" s="38">
        <v>93.830000000000013</v>
      </c>
      <c r="E129" s="49" t="s">
        <v>102</v>
      </c>
      <c r="F129" s="49" t="s">
        <v>102</v>
      </c>
      <c r="G129" s="42"/>
      <c r="H129" s="42"/>
      <c r="I129" s="42"/>
      <c r="J129" s="42"/>
      <c r="K129" s="42"/>
      <c r="L129" s="42"/>
      <c r="M129" s="42"/>
      <c r="N129" s="42"/>
      <c r="O129" s="42"/>
      <c r="P129" s="42"/>
      <c r="Q129" s="42"/>
      <c r="R129" s="36">
        <v>99.04</v>
      </c>
      <c r="S129" s="42"/>
      <c r="T129" s="42"/>
      <c r="U129" s="42"/>
      <c r="V129" s="42"/>
      <c r="W129" s="42"/>
      <c r="X129" s="42"/>
      <c r="Y129" s="42"/>
      <c r="Z129" s="39"/>
      <c r="AA129" s="39"/>
      <c r="AB129" s="42"/>
      <c r="AC129" s="42"/>
      <c r="AD129" s="42"/>
      <c r="AE129" s="42"/>
      <c r="AF129" s="42"/>
      <c r="AG129" s="42"/>
      <c r="AH129" s="43"/>
      <c r="AI129" s="44"/>
      <c r="AJ129" s="445"/>
    </row>
    <row r="130" spans="1:36" s="45" customFormat="1" hidden="1" x14ac:dyDescent="0.3">
      <c r="A130" s="37" t="s">
        <v>569</v>
      </c>
      <c r="B130" s="36">
        <v>83.41</v>
      </c>
      <c r="C130" s="38" t="s">
        <v>439</v>
      </c>
      <c r="D130" s="38">
        <v>95.72</v>
      </c>
      <c r="E130" s="49" t="s">
        <v>102</v>
      </c>
      <c r="F130" s="49" t="s">
        <v>102</v>
      </c>
      <c r="G130" s="42"/>
      <c r="H130" s="42"/>
      <c r="I130" s="42"/>
      <c r="J130" s="42"/>
      <c r="K130" s="42"/>
      <c r="L130" s="42"/>
      <c r="M130" s="42"/>
      <c r="N130" s="42"/>
      <c r="O130" s="42"/>
      <c r="P130" s="42"/>
      <c r="Q130" s="42"/>
      <c r="R130" s="36">
        <v>101.92</v>
      </c>
      <c r="S130" s="42"/>
      <c r="T130" s="42"/>
      <c r="U130" s="42"/>
      <c r="V130" s="42"/>
      <c r="W130" s="42"/>
      <c r="X130" s="42"/>
      <c r="Y130" s="42"/>
      <c r="Z130" s="39"/>
      <c r="AA130" s="39"/>
      <c r="AB130" s="42"/>
      <c r="AC130" s="42"/>
      <c r="AD130" s="42"/>
      <c r="AE130" s="42"/>
      <c r="AF130" s="42"/>
      <c r="AG130" s="42"/>
      <c r="AH130" s="43"/>
      <c r="AI130" s="44"/>
      <c r="AJ130" s="445"/>
    </row>
    <row r="131" spans="1:36" s="45" customFormat="1" hidden="1" x14ac:dyDescent="0.3">
      <c r="A131" s="37" t="s">
        <v>570</v>
      </c>
      <c r="B131" s="36">
        <v>85.03</v>
      </c>
      <c r="C131" s="38" t="s">
        <v>439</v>
      </c>
      <c r="D131" s="38">
        <v>97.56</v>
      </c>
      <c r="E131" s="49" t="s">
        <v>102</v>
      </c>
      <c r="F131" s="49" t="s">
        <v>102</v>
      </c>
      <c r="G131" s="42"/>
      <c r="H131" s="42"/>
      <c r="I131" s="42"/>
      <c r="J131" s="42"/>
      <c r="K131" s="42"/>
      <c r="L131" s="42"/>
      <c r="M131" s="42"/>
      <c r="N131" s="42"/>
      <c r="O131" s="42"/>
      <c r="P131" s="42"/>
      <c r="Q131" s="42"/>
      <c r="R131" s="36">
        <v>104.85</v>
      </c>
      <c r="S131" s="42"/>
      <c r="T131" s="42"/>
      <c r="U131" s="42"/>
      <c r="V131" s="42"/>
      <c r="W131" s="42"/>
      <c r="X131" s="42"/>
      <c r="Y131" s="42"/>
      <c r="Z131" s="39"/>
      <c r="AA131" s="39"/>
      <c r="AB131" s="42"/>
      <c r="AC131" s="42"/>
      <c r="AD131" s="42"/>
      <c r="AE131" s="42"/>
      <c r="AF131" s="42"/>
      <c r="AG131" s="42"/>
      <c r="AH131" s="43"/>
      <c r="AI131" s="44"/>
      <c r="AJ131" s="445"/>
    </row>
    <row r="132" spans="1:36" s="45" customFormat="1" hidden="1" x14ac:dyDescent="0.3">
      <c r="A132" s="50" t="s">
        <v>42</v>
      </c>
      <c r="B132" s="51">
        <v>86.63</v>
      </c>
      <c r="C132" s="38" t="s">
        <v>439</v>
      </c>
      <c r="D132" s="52">
        <v>99.4</v>
      </c>
      <c r="E132" s="53" t="s">
        <v>102</v>
      </c>
      <c r="F132" s="53" t="s">
        <v>102</v>
      </c>
      <c r="G132" s="54"/>
      <c r="H132" s="54"/>
      <c r="I132" s="54"/>
      <c r="J132" s="54"/>
      <c r="K132" s="54"/>
      <c r="L132" s="54"/>
      <c r="M132" s="54"/>
      <c r="N132" s="54"/>
      <c r="O132" s="54"/>
      <c r="P132" s="54"/>
      <c r="Q132" s="54"/>
      <c r="R132" s="36">
        <v>107.81</v>
      </c>
      <c r="S132" s="54"/>
      <c r="T132" s="54"/>
      <c r="U132" s="54"/>
      <c r="V132" s="54"/>
      <c r="W132" s="54"/>
      <c r="X132" s="54"/>
      <c r="Y132" s="54"/>
      <c r="Z132" s="55"/>
      <c r="AA132" s="55"/>
      <c r="AB132" s="54"/>
      <c r="AC132" s="54"/>
      <c r="AD132" s="54"/>
      <c r="AE132" s="54"/>
      <c r="AF132" s="54"/>
      <c r="AG132" s="54"/>
      <c r="AH132" s="56"/>
      <c r="AI132" s="57"/>
      <c r="AJ132" s="447"/>
    </row>
    <row r="133" spans="1:36" s="19" customFormat="1" ht="10.5" x14ac:dyDescent="0.25">
      <c r="A133" s="21"/>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row>
    <row r="134" spans="1:36" s="19" customFormat="1" ht="10.5" x14ac:dyDescent="0.25">
      <c r="A134" s="28" t="s">
        <v>515</v>
      </c>
      <c r="B134" s="18"/>
      <c r="C134" s="22"/>
      <c r="D134" s="22"/>
      <c r="E134" s="18"/>
      <c r="F134" s="18"/>
      <c r="G134" s="18"/>
      <c r="H134" s="18"/>
      <c r="I134" s="18"/>
      <c r="J134" s="18"/>
      <c r="K134" s="18"/>
      <c r="L134" s="268"/>
      <c r="M134" s="18"/>
      <c r="N134" s="18"/>
      <c r="O134" s="18"/>
      <c r="P134" s="18"/>
      <c r="Q134" s="18"/>
      <c r="R134" s="18"/>
      <c r="S134" s="18"/>
      <c r="T134" s="18"/>
      <c r="U134" s="18"/>
      <c r="V134" s="18"/>
      <c r="W134" s="18"/>
      <c r="X134" s="18"/>
      <c r="Y134" s="18"/>
      <c r="Z134" s="18"/>
      <c r="AA134" s="18"/>
      <c r="AB134" s="18"/>
      <c r="AC134" s="18"/>
      <c r="AD134" s="18"/>
      <c r="AE134" s="18"/>
      <c r="AF134" s="18"/>
      <c r="AG134" s="18"/>
    </row>
    <row r="135" spans="1:36" s="19" customFormat="1" ht="10.5" x14ac:dyDescent="0.25">
      <c r="A135" s="28" t="s">
        <v>707</v>
      </c>
      <c r="B135" s="22"/>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row>
    <row r="136" spans="1:36" s="19" customFormat="1" ht="10.5" x14ac:dyDescent="0.25">
      <c r="A136" s="27" t="s">
        <v>915</v>
      </c>
      <c r="B136" s="22"/>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row>
    <row r="137" spans="1:36" s="19" customFormat="1" ht="10.5" x14ac:dyDescent="0.25">
      <c r="A137" s="28" t="s">
        <v>10</v>
      </c>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row>
    <row r="138" spans="1:36" s="19" customFormat="1" ht="10.5" x14ac:dyDescent="0.25">
      <c r="B138" s="269"/>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row>
  </sheetData>
  <sheetProtection algorithmName="SHA-512" hashValue="kAK7zhc2JvNvWoXgzBxkPmIfgoEGarPwYFliinLeNyD4MdarGdt6pFMLOhg55W4IGLXjwUctOil6H+tOn2UznQ==" saltValue="Y6LntfvrlkfjvENOHs56sw==" spinCount="100000" sheet="1" formatCells="0" formatColumns="0" formatRows="0" insertColumns="0" insertRows="0" deleteColumns="0" deleteRows="0" sort="0" autoFilter="0"/>
  <pageMargins left="0.19685039370078741" right="0.19685039370078741" top="0.74803149606299213" bottom="0.39370078740157483" header="0.35433070866141736" footer="0.19685039370078741"/>
  <pageSetup paperSize="9" scale="35" fitToWidth="14" orientation="portrait" r:id="rId1"/>
  <headerFooter scaleWithDoc="0">
    <oddHeader>&amp;L&amp;"-,Fett"&amp;12KlinikGesund Wettbewerbsvergleich stationäre KV Zusatz - Stand 01.2023</oddHeader>
    <oddFooter>&amp;L&amp;8 670 11 83/03 (01.23)&amp;C&amp;8- Nur zum internen Gebrauch -&amp;R&amp;8Seite &amp;P|&amp;N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N135"/>
  <sheetViews>
    <sheetView showGridLines="0" zoomScaleNormal="100" zoomScaleSheetLayoutView="70" workbookViewId="0">
      <pane xSplit="1" ySplit="2" topLeftCell="B3" activePane="bottomRight" state="frozen"/>
      <selection pane="topRight"/>
      <selection pane="bottomLeft"/>
      <selection pane="bottomRight" activeCell="C10" sqref="C10"/>
    </sheetView>
  </sheetViews>
  <sheetFormatPr baseColWidth="10" defaultColWidth="34.1796875" defaultRowHeight="14.5" x14ac:dyDescent="0.35"/>
  <cols>
    <col min="1" max="1" width="46.453125" style="7" customWidth="1"/>
    <col min="2" max="2" width="35.81640625" style="5" customWidth="1"/>
    <col min="3" max="4" width="35.81640625" style="9" customWidth="1"/>
    <col min="5" max="6" width="35.81640625" style="20" customWidth="1"/>
    <col min="7" max="38" width="35.81640625" style="5" customWidth="1"/>
    <col min="40" max="40" width="35.81640625" style="5" customWidth="1"/>
    <col min="41" max="16384" width="34.1796875" style="5"/>
  </cols>
  <sheetData>
    <row r="1" spans="1:40" s="15" customFormat="1" ht="27.65" customHeight="1" x14ac:dyDescent="0.35">
      <c r="A1" s="14" t="s">
        <v>0</v>
      </c>
      <c r="B1" s="16" t="s">
        <v>1</v>
      </c>
      <c r="C1" s="13" t="s">
        <v>484</v>
      </c>
      <c r="D1" s="12" t="s">
        <v>481</v>
      </c>
      <c r="E1" s="12" t="s">
        <v>193</v>
      </c>
      <c r="F1" s="12" t="s">
        <v>193</v>
      </c>
      <c r="G1" s="13" t="s">
        <v>193</v>
      </c>
      <c r="H1" s="12" t="s">
        <v>177</v>
      </c>
      <c r="I1" s="13" t="s">
        <v>191</v>
      </c>
      <c r="J1" s="13" t="s">
        <v>191</v>
      </c>
      <c r="K1" s="13" t="s">
        <v>192</v>
      </c>
      <c r="L1" s="13" t="s">
        <v>118</v>
      </c>
      <c r="M1" s="13" t="s">
        <v>118</v>
      </c>
      <c r="N1" s="13" t="s">
        <v>118</v>
      </c>
      <c r="O1" s="13" t="s">
        <v>118</v>
      </c>
      <c r="P1" s="13" t="s">
        <v>49</v>
      </c>
      <c r="Q1" s="13" t="s">
        <v>49</v>
      </c>
      <c r="R1" s="13" t="s">
        <v>213</v>
      </c>
      <c r="S1" s="13" t="s">
        <v>213</v>
      </c>
      <c r="T1" s="13" t="s">
        <v>225</v>
      </c>
      <c r="U1" s="13" t="s">
        <v>226</v>
      </c>
      <c r="V1" s="13" t="s">
        <v>51</v>
      </c>
      <c r="W1" s="13" t="s">
        <v>48</v>
      </c>
      <c r="X1" s="13" t="s">
        <v>228</v>
      </c>
      <c r="Y1" s="13" t="s">
        <v>228</v>
      </c>
      <c r="Z1" s="13" t="s">
        <v>812</v>
      </c>
      <c r="AA1" s="13" t="s">
        <v>50</v>
      </c>
      <c r="AB1" s="13" t="s">
        <v>50</v>
      </c>
      <c r="AC1" s="13" t="s">
        <v>52</v>
      </c>
      <c r="AD1" s="13" t="s">
        <v>52</v>
      </c>
      <c r="AE1" s="13" t="s">
        <v>52</v>
      </c>
      <c r="AF1" s="13" t="s">
        <v>240</v>
      </c>
      <c r="AG1" s="13" t="s">
        <v>929</v>
      </c>
      <c r="AH1" s="13" t="s">
        <v>929</v>
      </c>
      <c r="AI1" s="13" t="s">
        <v>115</v>
      </c>
      <c r="AJ1" s="13" t="s">
        <v>248</v>
      </c>
      <c r="AK1" s="13" t="s">
        <v>53</v>
      </c>
      <c r="AL1" s="13" t="s">
        <v>784</v>
      </c>
      <c r="AM1" s="61" t="s">
        <v>861</v>
      </c>
    </row>
    <row r="2" spans="1:40" s="1" customFormat="1" ht="39" x14ac:dyDescent="0.35">
      <c r="A2" s="23" t="s">
        <v>9</v>
      </c>
      <c r="B2" s="17" t="s">
        <v>11</v>
      </c>
      <c r="C2" s="11" t="s">
        <v>485</v>
      </c>
      <c r="D2" s="10" t="s">
        <v>486</v>
      </c>
      <c r="E2" s="10" t="s">
        <v>504</v>
      </c>
      <c r="F2" s="10" t="s">
        <v>505</v>
      </c>
      <c r="G2" s="11">
        <v>261</v>
      </c>
      <c r="H2" s="10" t="s">
        <v>178</v>
      </c>
      <c r="I2" s="11" t="s">
        <v>355</v>
      </c>
      <c r="J2" s="11" t="s">
        <v>194</v>
      </c>
      <c r="K2" s="11" t="s">
        <v>195</v>
      </c>
      <c r="L2" s="11" t="s">
        <v>119</v>
      </c>
      <c r="M2" s="11" t="s">
        <v>157</v>
      </c>
      <c r="N2" s="11" t="s">
        <v>358</v>
      </c>
      <c r="O2" s="11" t="s">
        <v>359</v>
      </c>
      <c r="P2" s="11" t="s">
        <v>54</v>
      </c>
      <c r="Q2" s="11" t="s">
        <v>461</v>
      </c>
      <c r="R2" s="11" t="s">
        <v>351</v>
      </c>
      <c r="S2" s="11" t="s">
        <v>215</v>
      </c>
      <c r="T2" s="11" t="s">
        <v>472</v>
      </c>
      <c r="U2" s="288" t="s">
        <v>813</v>
      </c>
      <c r="V2" s="11" t="s">
        <v>697</v>
      </c>
      <c r="W2" s="11" t="s">
        <v>56</v>
      </c>
      <c r="X2" s="11" t="s">
        <v>377</v>
      </c>
      <c r="Y2" s="11" t="s">
        <v>229</v>
      </c>
      <c r="Z2" s="11" t="s">
        <v>214</v>
      </c>
      <c r="AA2" s="11" t="s">
        <v>352</v>
      </c>
      <c r="AB2" s="11" t="s">
        <v>55</v>
      </c>
      <c r="AC2" s="11" t="s">
        <v>235</v>
      </c>
      <c r="AD2" s="11" t="s">
        <v>446</v>
      </c>
      <c r="AE2" s="11" t="s">
        <v>456</v>
      </c>
      <c r="AF2" s="11" t="s">
        <v>241</v>
      </c>
      <c r="AG2" s="11" t="s">
        <v>859</v>
      </c>
      <c r="AH2" s="11" t="s">
        <v>860</v>
      </c>
      <c r="AI2" s="11" t="s">
        <v>257</v>
      </c>
      <c r="AJ2" s="11" t="s">
        <v>249</v>
      </c>
      <c r="AK2" s="11" t="s">
        <v>57</v>
      </c>
      <c r="AL2" s="11" t="s">
        <v>918</v>
      </c>
      <c r="AM2" s="61" t="s">
        <v>876</v>
      </c>
    </row>
    <row r="3" spans="1:40" s="274" customFormat="1" ht="21" customHeight="1" x14ac:dyDescent="0.35">
      <c r="A3" s="289" t="s">
        <v>758</v>
      </c>
      <c r="B3" s="277" t="s">
        <v>800</v>
      </c>
      <c r="C3" s="278" t="s">
        <v>520</v>
      </c>
      <c r="D3" s="278" t="s">
        <v>520</v>
      </c>
      <c r="E3" s="279" t="s">
        <v>521</v>
      </c>
      <c r="F3" s="279" t="s">
        <v>521</v>
      </c>
      <c r="G3" s="278" t="s">
        <v>800</v>
      </c>
      <c r="H3" s="280" t="s">
        <v>800</v>
      </c>
      <c r="I3" s="278" t="s">
        <v>800</v>
      </c>
      <c r="J3" s="278" t="s">
        <v>800</v>
      </c>
      <c r="K3" s="278" t="s">
        <v>800</v>
      </c>
      <c r="L3" s="68" t="s">
        <v>799</v>
      </c>
      <c r="M3" s="68" t="s">
        <v>799</v>
      </c>
      <c r="N3" s="278" t="s">
        <v>735</v>
      </c>
      <c r="O3" s="278" t="s">
        <v>735</v>
      </c>
      <c r="P3" s="68" t="s">
        <v>732</v>
      </c>
      <c r="Q3" s="68" t="s">
        <v>732</v>
      </c>
      <c r="R3" s="278" t="s">
        <v>800</v>
      </c>
      <c r="S3" s="278" t="s">
        <v>800</v>
      </c>
      <c r="T3" s="278" t="s">
        <v>800</v>
      </c>
      <c r="U3" s="278" t="s">
        <v>800</v>
      </c>
      <c r="V3" s="281" t="s">
        <v>236</v>
      </c>
      <c r="W3" s="278" t="s">
        <v>800</v>
      </c>
      <c r="X3" s="278" t="s">
        <v>815</v>
      </c>
      <c r="Y3" s="278" t="s">
        <v>800</v>
      </c>
      <c r="Z3" s="278" t="s">
        <v>216</v>
      </c>
      <c r="AA3" s="278" t="s">
        <v>227</v>
      </c>
      <c r="AB3" s="278" t="s">
        <v>12</v>
      </c>
      <c r="AC3" s="278" t="s">
        <v>236</v>
      </c>
      <c r="AD3" s="283" t="s">
        <v>908</v>
      </c>
      <c r="AE3" s="278" t="s">
        <v>908</v>
      </c>
      <c r="AF3" s="278" t="s">
        <v>800</v>
      </c>
      <c r="AG3" s="278" t="s">
        <v>800</v>
      </c>
      <c r="AH3" s="278" t="s">
        <v>258</v>
      </c>
      <c r="AI3" s="278" t="s">
        <v>800</v>
      </c>
      <c r="AJ3" s="278" t="s">
        <v>800</v>
      </c>
      <c r="AK3" s="278" t="s">
        <v>258</v>
      </c>
      <c r="AL3" s="278" t="s">
        <v>105</v>
      </c>
      <c r="AM3" s="284" t="s">
        <v>863</v>
      </c>
    </row>
    <row r="4" spans="1:40" s="276" customFormat="1" ht="21" customHeight="1" x14ac:dyDescent="0.35">
      <c r="A4" s="289" t="s">
        <v>759</v>
      </c>
      <c r="B4" s="282" t="s">
        <v>12</v>
      </c>
      <c r="C4" s="283" t="s">
        <v>730</v>
      </c>
      <c r="D4" s="283" t="s">
        <v>730</v>
      </c>
      <c r="E4" s="283" t="s">
        <v>730</v>
      </c>
      <c r="F4" s="283" t="s">
        <v>730</v>
      </c>
      <c r="G4" s="278" t="s">
        <v>519</v>
      </c>
      <c r="H4" s="280" t="s">
        <v>886</v>
      </c>
      <c r="I4" s="278" t="s">
        <v>519</v>
      </c>
      <c r="J4" s="278" t="s">
        <v>519</v>
      </c>
      <c r="K4" s="278" t="s">
        <v>886</v>
      </c>
      <c r="L4" s="284" t="s">
        <v>730</v>
      </c>
      <c r="M4" s="284" t="s">
        <v>736</v>
      </c>
      <c r="N4" s="278" t="s">
        <v>887</v>
      </c>
      <c r="O4" s="278" t="s">
        <v>887</v>
      </c>
      <c r="P4" s="481" t="s">
        <v>886</v>
      </c>
      <c r="Q4" s="481" t="s">
        <v>886</v>
      </c>
      <c r="R4" s="278" t="s">
        <v>886</v>
      </c>
      <c r="S4" s="278" t="s">
        <v>886</v>
      </c>
      <c r="T4" s="278" t="s">
        <v>258</v>
      </c>
      <c r="U4" s="278" t="s">
        <v>917</v>
      </c>
      <c r="V4" s="278" t="s">
        <v>695</v>
      </c>
      <c r="W4" s="278" t="s">
        <v>227</v>
      </c>
      <c r="X4" s="278" t="s">
        <v>815</v>
      </c>
      <c r="Y4" s="278" t="s">
        <v>887</v>
      </c>
      <c r="Z4" s="283" t="s">
        <v>745</v>
      </c>
      <c r="AA4" s="278" t="s">
        <v>695</v>
      </c>
      <c r="AB4" s="482" t="s">
        <v>519</v>
      </c>
      <c r="AC4" s="278" t="s">
        <v>907</v>
      </c>
      <c r="AD4" s="283" t="s">
        <v>730</v>
      </c>
      <c r="AE4" s="283" t="s">
        <v>907</v>
      </c>
      <c r="AF4" s="278" t="s">
        <v>227</v>
      </c>
      <c r="AG4" s="283" t="s">
        <v>695</v>
      </c>
      <c r="AH4" s="283" t="s">
        <v>695</v>
      </c>
      <c r="AI4" s="278" t="s">
        <v>695</v>
      </c>
      <c r="AJ4" s="278" t="s">
        <v>519</v>
      </c>
      <c r="AK4" s="449" t="s">
        <v>730</v>
      </c>
      <c r="AL4" s="283" t="s">
        <v>519</v>
      </c>
      <c r="AM4" s="483">
        <v>45292</v>
      </c>
    </row>
    <row r="5" spans="1:40" s="2" customFormat="1" ht="26" x14ac:dyDescent="0.35">
      <c r="A5" s="270" t="s">
        <v>821</v>
      </c>
      <c r="B5" s="290" t="s">
        <v>522</v>
      </c>
      <c r="C5" s="68" t="s">
        <v>792</v>
      </c>
      <c r="D5" s="68" t="s">
        <v>792</v>
      </c>
      <c r="E5" s="68" t="s">
        <v>792</v>
      </c>
      <c r="F5" s="68" t="s">
        <v>792</v>
      </c>
      <c r="G5" s="279" t="s">
        <v>650</v>
      </c>
      <c r="H5" s="291" t="s">
        <v>523</v>
      </c>
      <c r="I5" s="279" t="s">
        <v>647</v>
      </c>
      <c r="J5" s="279" t="s">
        <v>649</v>
      </c>
      <c r="K5" s="279" t="s">
        <v>648</v>
      </c>
      <c r="L5" s="68" t="s">
        <v>787</v>
      </c>
      <c r="M5" s="68" t="s">
        <v>787</v>
      </c>
      <c r="N5" s="279" t="s">
        <v>651</v>
      </c>
      <c r="O5" s="279" t="s">
        <v>787</v>
      </c>
      <c r="P5" s="68" t="s">
        <v>792</v>
      </c>
      <c r="Q5" s="271" t="s">
        <v>832</v>
      </c>
      <c r="R5" s="68" t="s">
        <v>827</v>
      </c>
      <c r="S5" s="68" t="s">
        <v>827</v>
      </c>
      <c r="T5" s="68" t="s">
        <v>828</v>
      </c>
      <c r="U5" s="68" t="s">
        <v>829</v>
      </c>
      <c r="V5" s="271" t="s">
        <v>830</v>
      </c>
      <c r="W5" s="68" t="s">
        <v>787</v>
      </c>
      <c r="X5" s="68" t="s">
        <v>787</v>
      </c>
      <c r="Y5" s="68" t="s">
        <v>827</v>
      </c>
      <c r="Z5" s="271" t="s">
        <v>833</v>
      </c>
      <c r="AA5" s="271" t="s">
        <v>831</v>
      </c>
      <c r="AB5" s="271" t="s">
        <v>792</v>
      </c>
      <c r="AC5" s="279" t="s">
        <v>794</v>
      </c>
      <c r="AD5" s="279" t="s">
        <v>787</v>
      </c>
      <c r="AE5" s="271" t="s">
        <v>834</v>
      </c>
      <c r="AF5" s="279" t="s">
        <v>835</v>
      </c>
      <c r="AG5" s="279" t="s">
        <v>787</v>
      </c>
      <c r="AH5" s="271" t="s">
        <v>836</v>
      </c>
      <c r="AI5" s="279" t="s">
        <v>838</v>
      </c>
      <c r="AJ5" s="279" t="s">
        <v>837</v>
      </c>
      <c r="AK5" s="279" t="s">
        <v>827</v>
      </c>
      <c r="AL5" s="271" t="s">
        <v>831</v>
      </c>
      <c r="AM5" s="279" t="s">
        <v>884</v>
      </c>
    </row>
    <row r="6" spans="1:40" s="427" customFormat="1" ht="30" customHeight="1" x14ac:dyDescent="0.35">
      <c r="A6" s="270" t="s">
        <v>916</v>
      </c>
      <c r="B6" s="262" t="s">
        <v>2</v>
      </c>
      <c r="C6" s="262" t="s">
        <v>2</v>
      </c>
      <c r="D6" s="262" t="s">
        <v>2</v>
      </c>
      <c r="E6" s="262" t="s">
        <v>2</v>
      </c>
      <c r="F6" s="262" t="s">
        <v>2</v>
      </c>
      <c r="G6" s="262" t="s">
        <v>776</v>
      </c>
      <c r="H6" s="262" t="s">
        <v>2</v>
      </c>
      <c r="I6" s="262" t="s">
        <v>776</v>
      </c>
      <c r="J6" s="262" t="s">
        <v>776</v>
      </c>
      <c r="K6" s="262" t="s">
        <v>776</v>
      </c>
      <c r="L6" s="262" t="s">
        <v>2</v>
      </c>
      <c r="M6" s="262" t="s">
        <v>2</v>
      </c>
      <c r="N6" s="262" t="s">
        <v>2</v>
      </c>
      <c r="O6" s="262" t="s">
        <v>2</v>
      </c>
      <c r="P6" s="262" t="s">
        <v>2</v>
      </c>
      <c r="Q6" s="262" t="s">
        <v>2</v>
      </c>
      <c r="R6" s="262" t="s">
        <v>777</v>
      </c>
      <c r="S6" s="262" t="s">
        <v>2</v>
      </c>
      <c r="T6" s="262" t="s">
        <v>777</v>
      </c>
      <c r="U6" s="262" t="s">
        <v>777</v>
      </c>
      <c r="V6" s="262" t="s">
        <v>2</v>
      </c>
      <c r="W6" s="262" t="s">
        <v>2</v>
      </c>
      <c r="X6" s="262" t="s">
        <v>776</v>
      </c>
      <c r="Y6" s="262" t="s">
        <v>776</v>
      </c>
      <c r="Z6" s="262" t="s">
        <v>2</v>
      </c>
      <c r="AA6" s="262" t="s">
        <v>2</v>
      </c>
      <c r="AB6" s="262" t="s">
        <v>2</v>
      </c>
      <c r="AC6" s="262" t="s">
        <v>2</v>
      </c>
      <c r="AD6" s="262" t="s">
        <v>2</v>
      </c>
      <c r="AE6" s="262" t="s">
        <v>2</v>
      </c>
      <c r="AF6" s="262" t="s">
        <v>776</v>
      </c>
      <c r="AG6" s="262" t="s">
        <v>2</v>
      </c>
      <c r="AH6" s="262" t="s">
        <v>2</v>
      </c>
      <c r="AI6" s="262" t="s">
        <v>776</v>
      </c>
      <c r="AJ6" s="262" t="s">
        <v>2</v>
      </c>
      <c r="AK6" s="262" t="s">
        <v>2</v>
      </c>
      <c r="AL6" s="262" t="s">
        <v>2</v>
      </c>
      <c r="AM6" s="262" t="s">
        <v>864</v>
      </c>
    </row>
    <row r="7" spans="1:40" s="433" customFormat="1" ht="37" hidden="1" x14ac:dyDescent="0.35">
      <c r="A7" s="430" t="s">
        <v>839</v>
      </c>
      <c r="B7" s="435" t="s">
        <v>523</v>
      </c>
      <c r="C7" s="436" t="s">
        <v>705</v>
      </c>
      <c r="D7" s="436" t="s">
        <v>706</v>
      </c>
      <c r="E7" s="432"/>
      <c r="F7" s="432"/>
      <c r="G7" s="431"/>
      <c r="H7" s="432"/>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44"/>
      <c r="AN7" s="427"/>
    </row>
    <row r="8" spans="1:40" s="433" customFormat="1" ht="37" hidden="1" x14ac:dyDescent="0.35">
      <c r="A8" s="430" t="s">
        <v>840</v>
      </c>
      <c r="B8" s="437" t="s">
        <v>523</v>
      </c>
      <c r="C8" s="438" t="s">
        <v>102</v>
      </c>
      <c r="D8" s="436" t="s">
        <v>524</v>
      </c>
      <c r="E8" s="434"/>
      <c r="F8" s="432"/>
      <c r="G8" s="435"/>
      <c r="H8" s="432"/>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431"/>
      <c r="AL8" s="431"/>
      <c r="AM8" s="444"/>
      <c r="AN8" s="427"/>
    </row>
    <row r="9" spans="1:40" s="433" customFormat="1" ht="37" hidden="1" x14ac:dyDescent="0.35">
      <c r="A9" s="430" t="s">
        <v>841</v>
      </c>
      <c r="B9" s="437" t="s">
        <v>523</v>
      </c>
      <c r="C9" s="435" t="s">
        <v>703</v>
      </c>
      <c r="D9" s="435" t="s">
        <v>704</v>
      </c>
      <c r="E9" s="431"/>
      <c r="F9" s="431"/>
      <c r="G9" s="435"/>
      <c r="H9" s="432"/>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44"/>
      <c r="AN9" s="427"/>
    </row>
    <row r="10" spans="1:40" s="2" customFormat="1" ht="52.5" customHeight="1" x14ac:dyDescent="0.35">
      <c r="A10" s="292" t="s">
        <v>3</v>
      </c>
      <c r="B10" s="293" t="s">
        <v>47</v>
      </c>
      <c r="C10" s="71" t="s">
        <v>444</v>
      </c>
      <c r="D10" s="72" t="s">
        <v>444</v>
      </c>
      <c r="E10" s="266" t="s">
        <v>819</v>
      </c>
      <c r="F10" s="71" t="s">
        <v>693</v>
      </c>
      <c r="G10" s="71" t="s">
        <v>820</v>
      </c>
      <c r="H10" s="72" t="s">
        <v>47</v>
      </c>
      <c r="I10" s="71" t="s">
        <v>47</v>
      </c>
      <c r="J10" s="71" t="s">
        <v>47</v>
      </c>
      <c r="K10" s="71" t="s">
        <v>47</v>
      </c>
      <c r="L10" s="71" t="s">
        <v>47</v>
      </c>
      <c r="M10" s="71" t="s">
        <v>47</v>
      </c>
      <c r="N10" s="71" t="s">
        <v>47</v>
      </c>
      <c r="O10" s="71" t="s">
        <v>47</v>
      </c>
      <c r="P10" s="71" t="s">
        <v>47</v>
      </c>
      <c r="Q10" s="71" t="s">
        <v>47</v>
      </c>
      <c r="R10" s="71" t="s">
        <v>47</v>
      </c>
      <c r="S10" s="71" t="s">
        <v>47</v>
      </c>
      <c r="T10" s="266" t="s">
        <v>518</v>
      </c>
      <c r="U10" s="71" t="s">
        <v>47</v>
      </c>
      <c r="V10" s="71" t="s">
        <v>47</v>
      </c>
      <c r="W10" s="71" t="s">
        <v>47</v>
      </c>
      <c r="X10" s="71" t="s">
        <v>47</v>
      </c>
      <c r="Y10" s="71" t="s">
        <v>47</v>
      </c>
      <c r="Z10" s="71" t="s">
        <v>47</v>
      </c>
      <c r="AA10" s="71" t="s">
        <v>47</v>
      </c>
      <c r="AB10" s="71" t="s">
        <v>47</v>
      </c>
      <c r="AC10" s="71" t="s">
        <v>47</v>
      </c>
      <c r="AD10" s="71" t="s">
        <v>47</v>
      </c>
      <c r="AE10" s="71" t="s">
        <v>47</v>
      </c>
      <c r="AF10" s="71" t="s">
        <v>47</v>
      </c>
      <c r="AG10" s="71" t="s">
        <v>47</v>
      </c>
      <c r="AH10" s="71" t="s">
        <v>47</v>
      </c>
      <c r="AI10" s="71" t="s">
        <v>47</v>
      </c>
      <c r="AJ10" s="71" t="s">
        <v>47</v>
      </c>
      <c r="AK10" s="71" t="s">
        <v>47</v>
      </c>
      <c r="AL10" s="71" t="s">
        <v>47</v>
      </c>
      <c r="AM10" s="71" t="s">
        <v>865</v>
      </c>
      <c r="AN10" s="427" t="s">
        <v>885</v>
      </c>
    </row>
    <row r="11" spans="1:40" s="33" customFormat="1" ht="21.75" customHeight="1" x14ac:dyDescent="0.35">
      <c r="A11" s="294" t="s">
        <v>163</v>
      </c>
      <c r="B11" s="295"/>
      <c r="C11" s="296"/>
      <c r="D11" s="297"/>
      <c r="E11" s="297"/>
      <c r="F11" s="297"/>
      <c r="G11" s="298"/>
      <c r="H11" s="76"/>
      <c r="I11" s="298"/>
      <c r="J11" s="298"/>
      <c r="K11" s="298"/>
      <c r="L11" s="296"/>
      <c r="M11" s="296"/>
      <c r="N11" s="298"/>
      <c r="O11" s="298"/>
      <c r="P11" s="296"/>
      <c r="Q11" s="298"/>
      <c r="R11" s="298"/>
      <c r="S11" s="298"/>
      <c r="T11" s="298"/>
      <c r="U11" s="298"/>
      <c r="V11" s="296"/>
      <c r="W11" s="296"/>
      <c r="X11" s="298"/>
      <c r="Y11" s="298"/>
      <c r="Z11" s="298"/>
      <c r="AA11" s="298"/>
      <c r="AB11" s="296"/>
      <c r="AC11" s="298"/>
      <c r="AD11" s="298"/>
      <c r="AE11" s="298"/>
      <c r="AF11" s="298"/>
      <c r="AG11" s="296"/>
      <c r="AH11" s="296"/>
      <c r="AI11" s="299"/>
      <c r="AJ11" s="299"/>
      <c r="AK11" s="296"/>
      <c r="AL11" s="298"/>
      <c r="AM11" s="474"/>
    </row>
    <row r="12" spans="1:40" s="3" customFormat="1" ht="37.5" customHeight="1" x14ac:dyDescent="0.35">
      <c r="A12" s="79" t="s">
        <v>471</v>
      </c>
      <c r="B12" s="300" t="s">
        <v>35</v>
      </c>
      <c r="C12" s="101" t="s">
        <v>490</v>
      </c>
      <c r="D12" s="301" t="s">
        <v>490</v>
      </c>
      <c r="E12" s="65" t="s">
        <v>4</v>
      </c>
      <c r="F12" s="65" t="s">
        <v>4</v>
      </c>
      <c r="G12" s="65" t="s">
        <v>4</v>
      </c>
      <c r="H12" s="302" t="s">
        <v>4</v>
      </c>
      <c r="I12" s="101" t="s">
        <v>490</v>
      </c>
      <c r="J12" s="101" t="s">
        <v>490</v>
      </c>
      <c r="K12" s="303" t="s">
        <v>4</v>
      </c>
      <c r="L12" s="304" t="s">
        <v>4</v>
      </c>
      <c r="M12" s="304" t="s">
        <v>4</v>
      </c>
      <c r="N12" s="65" t="s">
        <v>4</v>
      </c>
      <c r="O12" s="65" t="s">
        <v>4</v>
      </c>
      <c r="P12" s="304" t="s">
        <v>4</v>
      </c>
      <c r="Q12" s="304" t="s">
        <v>4</v>
      </c>
      <c r="R12" s="303" t="s">
        <v>4</v>
      </c>
      <c r="S12" s="303" t="s">
        <v>4</v>
      </c>
      <c r="T12" s="303" t="s">
        <v>4</v>
      </c>
      <c r="U12" s="65" t="s">
        <v>4</v>
      </c>
      <c r="V12" s="65" t="s">
        <v>59</v>
      </c>
      <c r="W12" s="304" t="s">
        <v>4</v>
      </c>
      <c r="X12" s="101" t="s">
        <v>58</v>
      </c>
      <c r="Y12" s="101" t="s">
        <v>58</v>
      </c>
      <c r="Z12" s="303" t="s">
        <v>4</v>
      </c>
      <c r="AA12" s="304" t="s">
        <v>4</v>
      </c>
      <c r="AB12" s="304" t="s">
        <v>4</v>
      </c>
      <c r="AC12" s="101" t="s">
        <v>58</v>
      </c>
      <c r="AD12" s="65" t="s">
        <v>4</v>
      </c>
      <c r="AE12" s="65" t="s">
        <v>4</v>
      </c>
      <c r="AF12" s="101" t="s">
        <v>58</v>
      </c>
      <c r="AG12" s="304" t="s">
        <v>4</v>
      </c>
      <c r="AH12" s="304" t="s">
        <v>4</v>
      </c>
      <c r="AI12" s="303" t="s">
        <v>4</v>
      </c>
      <c r="AJ12" s="303" t="s">
        <v>4</v>
      </c>
      <c r="AK12" s="304" t="s">
        <v>4</v>
      </c>
      <c r="AL12" s="303" t="s">
        <v>4</v>
      </c>
      <c r="AM12" s="83" t="s">
        <v>4</v>
      </c>
    </row>
    <row r="13" spans="1:40" s="3" customFormat="1" ht="35.25" customHeight="1" x14ac:dyDescent="0.35">
      <c r="A13" s="79" t="s">
        <v>17</v>
      </c>
      <c r="B13" s="300" t="s">
        <v>37</v>
      </c>
      <c r="C13" s="96" t="s">
        <v>37</v>
      </c>
      <c r="D13" s="305" t="s">
        <v>37</v>
      </c>
      <c r="E13" s="305" t="s">
        <v>37</v>
      </c>
      <c r="F13" s="305" t="s">
        <v>37</v>
      </c>
      <c r="G13" s="96" t="s">
        <v>37</v>
      </c>
      <c r="H13" s="305" t="s">
        <v>37</v>
      </c>
      <c r="I13" s="96" t="s">
        <v>37</v>
      </c>
      <c r="J13" s="96" t="s">
        <v>37</v>
      </c>
      <c r="K13" s="96" t="s">
        <v>37</v>
      </c>
      <c r="L13" s="96" t="s">
        <v>37</v>
      </c>
      <c r="M13" s="96" t="s">
        <v>37</v>
      </c>
      <c r="N13" s="101" t="s">
        <v>197</v>
      </c>
      <c r="O13" s="101" t="s">
        <v>197</v>
      </c>
      <c r="P13" s="96" t="s">
        <v>37</v>
      </c>
      <c r="Q13" s="96" t="s">
        <v>37</v>
      </c>
      <c r="R13" s="119" t="s">
        <v>102</v>
      </c>
      <c r="S13" s="306" t="s">
        <v>487</v>
      </c>
      <c r="T13" s="119" t="s">
        <v>102</v>
      </c>
      <c r="U13" s="119" t="s">
        <v>102</v>
      </c>
      <c r="V13" s="101" t="s">
        <v>59</v>
      </c>
      <c r="W13" s="96" t="s">
        <v>37</v>
      </c>
      <c r="X13" s="177" t="s">
        <v>37</v>
      </c>
      <c r="Y13" s="177" t="s">
        <v>37</v>
      </c>
      <c r="Z13" s="96" t="s">
        <v>37</v>
      </c>
      <c r="AA13" s="96" t="s">
        <v>37</v>
      </c>
      <c r="AB13" s="96" t="s">
        <v>37</v>
      </c>
      <c r="AC13" s="177" t="s">
        <v>37</v>
      </c>
      <c r="AD13" s="101" t="s">
        <v>37</v>
      </c>
      <c r="AE13" s="101" t="s">
        <v>37</v>
      </c>
      <c r="AF13" s="119" t="s">
        <v>102</v>
      </c>
      <c r="AG13" s="96" t="s">
        <v>37</v>
      </c>
      <c r="AH13" s="96" t="s">
        <v>37</v>
      </c>
      <c r="AI13" s="96" t="s">
        <v>37</v>
      </c>
      <c r="AJ13" s="96" t="s">
        <v>37</v>
      </c>
      <c r="AK13" s="96" t="s">
        <v>37</v>
      </c>
      <c r="AL13" s="96" t="s">
        <v>37</v>
      </c>
      <c r="AM13" s="100" t="s">
        <v>877</v>
      </c>
    </row>
    <row r="14" spans="1:40" s="6" customFormat="1" ht="62" customHeight="1" x14ac:dyDescent="0.35">
      <c r="A14" s="102" t="s">
        <v>18</v>
      </c>
      <c r="B14" s="307" t="s">
        <v>466</v>
      </c>
      <c r="C14" s="307" t="s">
        <v>466</v>
      </c>
      <c r="D14" s="308" t="s">
        <v>466</v>
      </c>
      <c r="E14" s="92" t="s">
        <v>494</v>
      </c>
      <c r="F14" s="92" t="s">
        <v>494</v>
      </c>
      <c r="G14" s="309" t="s">
        <v>491</v>
      </c>
      <c r="H14" s="310" t="s">
        <v>40</v>
      </c>
      <c r="I14" s="309" t="s">
        <v>491</v>
      </c>
      <c r="J14" s="309" t="s">
        <v>385</v>
      </c>
      <c r="K14" s="309" t="s">
        <v>494</v>
      </c>
      <c r="L14" s="311" t="s">
        <v>40</v>
      </c>
      <c r="M14" s="311" t="s">
        <v>40</v>
      </c>
      <c r="N14" s="309" t="s">
        <v>180</v>
      </c>
      <c r="O14" s="309" t="s">
        <v>180</v>
      </c>
      <c r="P14" s="312" t="s">
        <v>40</v>
      </c>
      <c r="Q14" s="312" t="s">
        <v>40</v>
      </c>
      <c r="R14" s="309" t="s">
        <v>203</v>
      </c>
      <c r="S14" s="309" t="s">
        <v>203</v>
      </c>
      <c r="T14" s="309" t="s">
        <v>40</v>
      </c>
      <c r="U14" s="309" t="s">
        <v>217</v>
      </c>
      <c r="V14" s="312" t="s">
        <v>40</v>
      </c>
      <c r="W14" s="312" t="s">
        <v>40</v>
      </c>
      <c r="X14" s="309" t="s">
        <v>40</v>
      </c>
      <c r="Y14" s="309" t="s">
        <v>40</v>
      </c>
      <c r="Z14" s="309" t="s">
        <v>40</v>
      </c>
      <c r="AA14" s="312" t="s">
        <v>40</v>
      </c>
      <c r="AB14" s="312" t="s">
        <v>40</v>
      </c>
      <c r="AC14" s="309" t="s">
        <v>40</v>
      </c>
      <c r="AD14" s="309" t="s">
        <v>40</v>
      </c>
      <c r="AE14" s="309" t="s">
        <v>40</v>
      </c>
      <c r="AF14" s="309" t="s">
        <v>40</v>
      </c>
      <c r="AG14" s="311" t="s">
        <v>40</v>
      </c>
      <c r="AH14" s="311" t="s">
        <v>40</v>
      </c>
      <c r="AI14" s="309" t="s">
        <v>40</v>
      </c>
      <c r="AJ14" s="313" t="s">
        <v>4</v>
      </c>
      <c r="AK14" s="312" t="s">
        <v>78</v>
      </c>
      <c r="AL14" s="309" t="s">
        <v>372</v>
      </c>
      <c r="AM14" s="475" t="s">
        <v>878</v>
      </c>
    </row>
    <row r="15" spans="1:40" s="3" customFormat="1" ht="50.25" customHeight="1" x14ac:dyDescent="0.35">
      <c r="A15" s="102" t="s">
        <v>20</v>
      </c>
      <c r="B15" s="315" t="s">
        <v>41</v>
      </c>
      <c r="C15" s="96" t="s">
        <v>41</v>
      </c>
      <c r="D15" s="305" t="s">
        <v>41</v>
      </c>
      <c r="E15" s="305" t="s">
        <v>41</v>
      </c>
      <c r="F15" s="305" t="s">
        <v>41</v>
      </c>
      <c r="G15" s="101" t="s">
        <v>41</v>
      </c>
      <c r="H15" s="116" t="s">
        <v>102</v>
      </c>
      <c r="I15" s="119" t="s">
        <v>102</v>
      </c>
      <c r="J15" s="119" t="s">
        <v>102</v>
      </c>
      <c r="K15" s="80" t="s">
        <v>102</v>
      </c>
      <c r="L15" s="101" t="s">
        <v>41</v>
      </c>
      <c r="M15" s="101" t="s">
        <v>41</v>
      </c>
      <c r="N15" s="101" t="s">
        <v>41</v>
      </c>
      <c r="O15" s="101" t="s">
        <v>41</v>
      </c>
      <c r="P15" s="101" t="s">
        <v>41</v>
      </c>
      <c r="Q15" s="101" t="s">
        <v>41</v>
      </c>
      <c r="R15" s="96" t="s">
        <v>41</v>
      </c>
      <c r="S15" s="96" t="s">
        <v>41</v>
      </c>
      <c r="T15" s="119" t="s">
        <v>102</v>
      </c>
      <c r="U15" s="119" t="s">
        <v>102</v>
      </c>
      <c r="V15" s="119" t="s">
        <v>102</v>
      </c>
      <c r="W15" s="119" t="s">
        <v>102</v>
      </c>
      <c r="X15" s="119" t="s">
        <v>102</v>
      </c>
      <c r="Y15" s="119" t="s">
        <v>102</v>
      </c>
      <c r="Z15" s="80" t="s">
        <v>102</v>
      </c>
      <c r="AA15" s="96" t="s">
        <v>79</v>
      </c>
      <c r="AB15" s="96" t="s">
        <v>79</v>
      </c>
      <c r="AC15" s="119" t="s">
        <v>102</v>
      </c>
      <c r="AD15" s="101" t="s">
        <v>41</v>
      </c>
      <c r="AE15" s="101" t="s">
        <v>41</v>
      </c>
      <c r="AF15" s="119" t="s">
        <v>102</v>
      </c>
      <c r="AG15" s="80" t="s">
        <v>102</v>
      </c>
      <c r="AH15" s="80" t="s">
        <v>102</v>
      </c>
      <c r="AI15" s="96" t="s">
        <v>41</v>
      </c>
      <c r="AJ15" s="119" t="s">
        <v>102</v>
      </c>
      <c r="AK15" s="101" t="s">
        <v>41</v>
      </c>
      <c r="AL15" s="96" t="s">
        <v>41</v>
      </c>
      <c r="AM15" s="88" t="s">
        <v>102</v>
      </c>
    </row>
    <row r="16" spans="1:40" s="6" customFormat="1" ht="256.5" customHeight="1" x14ac:dyDescent="0.35">
      <c r="A16" s="102" t="s">
        <v>822</v>
      </c>
      <c r="B16" s="316" t="s">
        <v>463</v>
      </c>
      <c r="C16" s="104" t="s">
        <v>463</v>
      </c>
      <c r="D16" s="317" t="s">
        <v>463</v>
      </c>
      <c r="E16" s="104" t="s">
        <v>666</v>
      </c>
      <c r="F16" s="104" t="s">
        <v>666</v>
      </c>
      <c r="G16" s="318" t="s">
        <v>183</v>
      </c>
      <c r="H16" s="319" t="s">
        <v>88</v>
      </c>
      <c r="I16" s="318" t="s">
        <v>181</v>
      </c>
      <c r="J16" s="318" t="s">
        <v>181</v>
      </c>
      <c r="K16" s="313" t="s">
        <v>182</v>
      </c>
      <c r="L16" s="314" t="s">
        <v>144</v>
      </c>
      <c r="M16" s="314" t="s">
        <v>144</v>
      </c>
      <c r="N16" s="318" t="s">
        <v>61</v>
      </c>
      <c r="O16" s="318" t="s">
        <v>61</v>
      </c>
      <c r="P16" s="314" t="s">
        <v>89</v>
      </c>
      <c r="Q16" s="314" t="s">
        <v>89</v>
      </c>
      <c r="R16" s="313" t="s">
        <v>88</v>
      </c>
      <c r="S16" s="313" t="s">
        <v>88</v>
      </c>
      <c r="T16" s="309" t="s">
        <v>218</v>
      </c>
      <c r="U16" s="320" t="s">
        <v>219</v>
      </c>
      <c r="V16" s="318" t="s">
        <v>160</v>
      </c>
      <c r="W16" s="312" t="s">
        <v>88</v>
      </c>
      <c r="X16" s="321" t="s">
        <v>231</v>
      </c>
      <c r="Y16" s="321" t="s">
        <v>231</v>
      </c>
      <c r="Z16" s="313" t="s">
        <v>88</v>
      </c>
      <c r="AA16" s="314" t="s">
        <v>89</v>
      </c>
      <c r="AB16" s="314" t="s">
        <v>89</v>
      </c>
      <c r="AC16" s="321" t="s">
        <v>61</v>
      </c>
      <c r="AD16" s="320" t="s">
        <v>90</v>
      </c>
      <c r="AE16" s="318" t="s">
        <v>90</v>
      </c>
      <c r="AF16" s="313" t="s">
        <v>218</v>
      </c>
      <c r="AG16" s="314" t="s">
        <v>126</v>
      </c>
      <c r="AH16" s="314" t="s">
        <v>126</v>
      </c>
      <c r="AI16" s="320" t="s">
        <v>260</v>
      </c>
      <c r="AJ16" s="320" t="s">
        <v>250</v>
      </c>
      <c r="AK16" s="312" t="s">
        <v>4</v>
      </c>
      <c r="AL16" s="313" t="s">
        <v>88</v>
      </c>
      <c r="AM16" s="108" t="s">
        <v>866</v>
      </c>
    </row>
    <row r="17" spans="1:39" s="3" customFormat="1" ht="141.75" customHeight="1" x14ac:dyDescent="0.35">
      <c r="A17" s="79" t="s">
        <v>464</v>
      </c>
      <c r="B17" s="315" t="s">
        <v>41</v>
      </c>
      <c r="C17" s="97" t="s">
        <v>41</v>
      </c>
      <c r="D17" s="322" t="s">
        <v>41</v>
      </c>
      <c r="E17" s="104" t="s">
        <v>665</v>
      </c>
      <c r="F17" s="104" t="s">
        <v>665</v>
      </c>
      <c r="G17" s="116" t="s">
        <v>480</v>
      </c>
      <c r="H17" s="116" t="s">
        <v>480</v>
      </c>
      <c r="I17" s="116" t="s">
        <v>480</v>
      </c>
      <c r="J17" s="116" t="s">
        <v>480</v>
      </c>
      <c r="K17" s="96" t="s">
        <v>41</v>
      </c>
      <c r="L17" s="116" t="s">
        <v>480</v>
      </c>
      <c r="M17" s="116" t="s">
        <v>480</v>
      </c>
      <c r="N17" s="116" t="s">
        <v>480</v>
      </c>
      <c r="O17" s="116" t="s">
        <v>480</v>
      </c>
      <c r="P17" s="97" t="s">
        <v>41</v>
      </c>
      <c r="Q17" s="118" t="s">
        <v>41</v>
      </c>
      <c r="R17" s="97" t="s">
        <v>41</v>
      </c>
      <c r="S17" s="98" t="s">
        <v>41</v>
      </c>
      <c r="T17" s="119" t="s">
        <v>102</v>
      </c>
      <c r="U17" s="120" t="s">
        <v>102</v>
      </c>
      <c r="V17" s="119" t="s">
        <v>102</v>
      </c>
      <c r="W17" s="119" t="s">
        <v>102</v>
      </c>
      <c r="X17" s="119" t="s">
        <v>102</v>
      </c>
      <c r="Y17" s="120" t="s">
        <v>102</v>
      </c>
      <c r="Z17" s="323" t="s">
        <v>41</v>
      </c>
      <c r="AA17" s="97" t="s">
        <v>41</v>
      </c>
      <c r="AB17" s="98" t="s">
        <v>41</v>
      </c>
      <c r="AC17" s="97" t="s">
        <v>41</v>
      </c>
      <c r="AD17" s="98" t="s">
        <v>41</v>
      </c>
      <c r="AE17" s="97" t="s">
        <v>41</v>
      </c>
      <c r="AF17" s="119" t="s">
        <v>102</v>
      </c>
      <c r="AG17" s="98" t="s">
        <v>41</v>
      </c>
      <c r="AH17" s="97" t="s">
        <v>41</v>
      </c>
      <c r="AI17" s="120" t="s">
        <v>102</v>
      </c>
      <c r="AJ17" s="98" t="s">
        <v>41</v>
      </c>
      <c r="AK17" s="118" t="s">
        <v>41</v>
      </c>
      <c r="AL17" s="97" t="s">
        <v>41</v>
      </c>
      <c r="AM17" s="96" t="s">
        <v>867</v>
      </c>
    </row>
    <row r="18" spans="1:39" s="6" customFormat="1" ht="65" x14ac:dyDescent="0.35">
      <c r="A18" s="102" t="s">
        <v>823</v>
      </c>
      <c r="B18" s="122" t="s">
        <v>672</v>
      </c>
      <c r="C18" s="122" t="s">
        <v>672</v>
      </c>
      <c r="D18" s="122" t="s">
        <v>672</v>
      </c>
      <c r="E18" s="122" t="s">
        <v>671</v>
      </c>
      <c r="F18" s="122" t="s">
        <v>671</v>
      </c>
      <c r="G18" s="309" t="s">
        <v>4</v>
      </c>
      <c r="H18" s="319" t="s">
        <v>4</v>
      </c>
      <c r="I18" s="309" t="s">
        <v>4</v>
      </c>
      <c r="J18" s="309" t="s">
        <v>4</v>
      </c>
      <c r="K18" s="313" t="s">
        <v>4</v>
      </c>
      <c r="L18" s="312" t="s">
        <v>145</v>
      </c>
      <c r="M18" s="312" t="s">
        <v>145</v>
      </c>
      <c r="N18" s="309" t="s">
        <v>4</v>
      </c>
      <c r="O18" s="309" t="s">
        <v>4</v>
      </c>
      <c r="P18" s="311" t="s">
        <v>4</v>
      </c>
      <c r="Q18" s="311" t="s">
        <v>4</v>
      </c>
      <c r="R18" s="309" t="s">
        <v>4</v>
      </c>
      <c r="S18" s="313" t="s">
        <v>4</v>
      </c>
      <c r="T18" s="309" t="s">
        <v>473</v>
      </c>
      <c r="U18" s="313" t="s">
        <v>205</v>
      </c>
      <c r="V18" s="309" t="s">
        <v>59</v>
      </c>
      <c r="W18" s="311" t="s">
        <v>4</v>
      </c>
      <c r="X18" s="309" t="s">
        <v>4</v>
      </c>
      <c r="Y18" s="309" t="s">
        <v>4</v>
      </c>
      <c r="Z18" s="313" t="s">
        <v>205</v>
      </c>
      <c r="AA18" s="311" t="s">
        <v>4</v>
      </c>
      <c r="AB18" s="311" t="s">
        <v>4</v>
      </c>
      <c r="AC18" s="313" t="s">
        <v>237</v>
      </c>
      <c r="AD18" s="309" t="s">
        <v>459</v>
      </c>
      <c r="AE18" s="309" t="s">
        <v>459</v>
      </c>
      <c r="AF18" s="309" t="s">
        <v>4</v>
      </c>
      <c r="AG18" s="311" t="s">
        <v>4</v>
      </c>
      <c r="AH18" s="311" t="s">
        <v>4</v>
      </c>
      <c r="AI18" s="313" t="s">
        <v>245</v>
      </c>
      <c r="AJ18" s="313" t="s">
        <v>4</v>
      </c>
      <c r="AK18" s="311" t="s">
        <v>4</v>
      </c>
      <c r="AL18" s="309" t="s">
        <v>4</v>
      </c>
      <c r="AM18" s="313" t="s">
        <v>879</v>
      </c>
    </row>
    <row r="19" spans="1:39" s="6" customFormat="1" ht="65" x14ac:dyDescent="0.35">
      <c r="A19" s="102" t="s">
        <v>824</v>
      </c>
      <c r="B19" s="122" t="s">
        <v>673</v>
      </c>
      <c r="C19" s="122" t="s">
        <v>673</v>
      </c>
      <c r="D19" s="122" t="s">
        <v>673</v>
      </c>
      <c r="E19" s="122" t="s">
        <v>674</v>
      </c>
      <c r="F19" s="122" t="s">
        <v>674</v>
      </c>
      <c r="G19" s="309" t="s">
        <v>4</v>
      </c>
      <c r="H19" s="319" t="s">
        <v>4</v>
      </c>
      <c r="I19" s="309" t="s">
        <v>4</v>
      </c>
      <c r="J19" s="309" t="s">
        <v>4</v>
      </c>
      <c r="K19" s="313" t="s">
        <v>4</v>
      </c>
      <c r="L19" s="312" t="s">
        <v>145</v>
      </c>
      <c r="M19" s="312" t="s">
        <v>145</v>
      </c>
      <c r="N19" s="309" t="s">
        <v>4</v>
      </c>
      <c r="O19" s="309" t="s">
        <v>4</v>
      </c>
      <c r="P19" s="311" t="s">
        <v>4</v>
      </c>
      <c r="Q19" s="311" t="s">
        <v>4</v>
      </c>
      <c r="R19" s="309" t="s">
        <v>4</v>
      </c>
      <c r="S19" s="313" t="s">
        <v>4</v>
      </c>
      <c r="T19" s="309" t="s">
        <v>474</v>
      </c>
      <c r="U19" s="313" t="s">
        <v>205</v>
      </c>
      <c r="V19" s="309" t="s">
        <v>59</v>
      </c>
      <c r="W19" s="311" t="s">
        <v>4</v>
      </c>
      <c r="X19" s="309" t="s">
        <v>4</v>
      </c>
      <c r="Y19" s="309" t="s">
        <v>4</v>
      </c>
      <c r="Z19" s="313" t="s">
        <v>205</v>
      </c>
      <c r="AA19" s="311" t="s">
        <v>87</v>
      </c>
      <c r="AB19" s="311" t="s">
        <v>87</v>
      </c>
      <c r="AC19" s="313" t="s">
        <v>238</v>
      </c>
      <c r="AD19" s="309" t="s">
        <v>459</v>
      </c>
      <c r="AE19" s="309" t="s">
        <v>459</v>
      </c>
      <c r="AF19" s="309" t="s">
        <v>4</v>
      </c>
      <c r="AG19" s="311" t="s">
        <v>4</v>
      </c>
      <c r="AH19" s="311" t="s">
        <v>4</v>
      </c>
      <c r="AI19" s="313" t="s">
        <v>246</v>
      </c>
      <c r="AJ19" s="313" t="s">
        <v>4</v>
      </c>
      <c r="AK19" s="311" t="s">
        <v>4</v>
      </c>
      <c r="AL19" s="309" t="s">
        <v>4</v>
      </c>
      <c r="AM19" s="313" t="s">
        <v>879</v>
      </c>
    </row>
    <row r="20" spans="1:39" s="3" customFormat="1" ht="159.75" customHeight="1" x14ac:dyDescent="0.35">
      <c r="A20" s="79" t="s">
        <v>16</v>
      </c>
      <c r="B20" s="300" t="s">
        <v>36</v>
      </c>
      <c r="C20" s="96" t="s">
        <v>475</v>
      </c>
      <c r="D20" s="305" t="s">
        <v>475</v>
      </c>
      <c r="E20" s="129" t="s">
        <v>685</v>
      </c>
      <c r="F20" s="129" t="s">
        <v>685</v>
      </c>
      <c r="G20" s="101" t="s">
        <v>36</v>
      </c>
      <c r="H20" s="305" t="s">
        <v>36</v>
      </c>
      <c r="I20" s="80" t="s">
        <v>102</v>
      </c>
      <c r="J20" s="101" t="s">
        <v>36</v>
      </c>
      <c r="K20" s="80" t="s">
        <v>102</v>
      </c>
      <c r="L20" s="97" t="s">
        <v>142</v>
      </c>
      <c r="M20" s="97" t="s">
        <v>142</v>
      </c>
      <c r="N20" s="101" t="s">
        <v>196</v>
      </c>
      <c r="O20" s="101" t="s">
        <v>196</v>
      </c>
      <c r="P20" s="97">
        <v>1</v>
      </c>
      <c r="Q20" s="101" t="s">
        <v>36</v>
      </c>
      <c r="R20" s="80" t="s">
        <v>102</v>
      </c>
      <c r="S20" s="96" t="s">
        <v>202</v>
      </c>
      <c r="T20" s="304" t="s">
        <v>476</v>
      </c>
      <c r="U20" s="119" t="s">
        <v>102</v>
      </c>
      <c r="V20" s="101" t="s">
        <v>159</v>
      </c>
      <c r="W20" s="96" t="s">
        <v>36</v>
      </c>
      <c r="X20" s="80" t="s">
        <v>102</v>
      </c>
      <c r="Y20" s="85" t="s">
        <v>230</v>
      </c>
      <c r="Z20" s="80" t="s">
        <v>102</v>
      </c>
      <c r="AA20" s="96" t="s">
        <v>36</v>
      </c>
      <c r="AB20" s="96" t="s">
        <v>36</v>
      </c>
      <c r="AC20" s="96" t="s">
        <v>36</v>
      </c>
      <c r="AD20" s="101" t="s">
        <v>36</v>
      </c>
      <c r="AE20" s="101" t="s">
        <v>36</v>
      </c>
      <c r="AF20" s="119" t="s">
        <v>102</v>
      </c>
      <c r="AG20" s="96" t="s">
        <v>36</v>
      </c>
      <c r="AH20" s="96" t="s">
        <v>36</v>
      </c>
      <c r="AI20" s="96" t="s">
        <v>259</v>
      </c>
      <c r="AJ20" s="96" t="s">
        <v>36</v>
      </c>
      <c r="AK20" s="97">
        <v>1</v>
      </c>
      <c r="AL20" s="80" t="s">
        <v>102</v>
      </c>
      <c r="AM20" s="96" t="s">
        <v>880</v>
      </c>
    </row>
    <row r="21" spans="1:39" s="3" customFormat="1" ht="107.25" customHeight="1" x14ac:dyDescent="0.35">
      <c r="A21" s="79" t="s">
        <v>353</v>
      </c>
      <c r="B21" s="300" t="s">
        <v>36</v>
      </c>
      <c r="C21" s="96" t="s">
        <v>36</v>
      </c>
      <c r="D21" s="305" t="s">
        <v>36</v>
      </c>
      <c r="E21" s="137" t="s">
        <v>680</v>
      </c>
      <c r="F21" s="137" t="s">
        <v>680</v>
      </c>
      <c r="G21" s="101" t="s">
        <v>36</v>
      </c>
      <c r="H21" s="305" t="s">
        <v>36</v>
      </c>
      <c r="I21" s="80" t="s">
        <v>102</v>
      </c>
      <c r="J21" s="101" t="s">
        <v>36</v>
      </c>
      <c r="K21" s="80" t="s">
        <v>102</v>
      </c>
      <c r="L21" s="97" t="s">
        <v>142</v>
      </c>
      <c r="M21" s="97" t="s">
        <v>142</v>
      </c>
      <c r="N21" s="101" t="s">
        <v>196</v>
      </c>
      <c r="O21" s="101" t="s">
        <v>196</v>
      </c>
      <c r="P21" s="97">
        <v>1</v>
      </c>
      <c r="Q21" s="101" t="s">
        <v>36</v>
      </c>
      <c r="R21" s="80" t="s">
        <v>102</v>
      </c>
      <c r="S21" s="96" t="s">
        <v>202</v>
      </c>
      <c r="T21" s="97">
        <v>1</v>
      </c>
      <c r="U21" s="119" t="s">
        <v>102</v>
      </c>
      <c r="V21" s="101" t="s">
        <v>159</v>
      </c>
      <c r="W21" s="96" t="s">
        <v>36</v>
      </c>
      <c r="X21" s="80" t="s">
        <v>102</v>
      </c>
      <c r="Y21" s="85" t="s">
        <v>230</v>
      </c>
      <c r="Z21" s="80" t="s">
        <v>102</v>
      </c>
      <c r="AA21" s="96" t="s">
        <v>36</v>
      </c>
      <c r="AB21" s="96" t="s">
        <v>36</v>
      </c>
      <c r="AC21" s="96" t="s">
        <v>36</v>
      </c>
      <c r="AD21" s="101" t="s">
        <v>36</v>
      </c>
      <c r="AE21" s="101" t="s">
        <v>36</v>
      </c>
      <c r="AF21" s="119" t="s">
        <v>102</v>
      </c>
      <c r="AG21" s="96" t="s">
        <v>36</v>
      </c>
      <c r="AH21" s="96" t="s">
        <v>36</v>
      </c>
      <c r="AI21" s="96" t="s">
        <v>259</v>
      </c>
      <c r="AJ21" s="96" t="s">
        <v>36</v>
      </c>
      <c r="AK21" s="97">
        <v>1</v>
      </c>
      <c r="AL21" s="80" t="s">
        <v>102</v>
      </c>
      <c r="AM21" s="96" t="s">
        <v>880</v>
      </c>
    </row>
    <row r="22" spans="1:39" s="33" customFormat="1" ht="21.75" customHeight="1" x14ac:dyDescent="0.35">
      <c r="A22" s="294" t="s">
        <v>164</v>
      </c>
      <c r="B22" s="295"/>
      <c r="C22" s="296"/>
      <c r="D22" s="297"/>
      <c r="E22" s="297"/>
      <c r="F22" s="297"/>
      <c r="G22" s="298"/>
      <c r="H22" s="76"/>
      <c r="I22" s="298"/>
      <c r="J22" s="298"/>
      <c r="K22" s="298"/>
      <c r="L22" s="296"/>
      <c r="M22" s="296"/>
      <c r="N22" s="298"/>
      <c r="O22" s="298"/>
      <c r="P22" s="296"/>
      <c r="Q22" s="298"/>
      <c r="R22" s="298"/>
      <c r="S22" s="298"/>
      <c r="T22" s="298"/>
      <c r="U22" s="298"/>
      <c r="V22" s="296"/>
      <c r="W22" s="296"/>
      <c r="X22" s="298"/>
      <c r="Y22" s="298"/>
      <c r="Z22" s="298"/>
      <c r="AA22" s="298"/>
      <c r="AB22" s="296"/>
      <c r="AC22" s="298"/>
      <c r="AD22" s="298"/>
      <c r="AE22" s="298"/>
      <c r="AF22" s="298"/>
      <c r="AG22" s="296"/>
      <c r="AH22" s="296"/>
      <c r="AI22" s="299"/>
      <c r="AJ22" s="299"/>
      <c r="AK22" s="296"/>
      <c r="AL22" s="298"/>
      <c r="AM22" s="298"/>
    </row>
    <row r="23" spans="1:39" s="3" customFormat="1" ht="33" customHeight="1" x14ac:dyDescent="0.35">
      <c r="A23" s="79" t="s">
        <v>13</v>
      </c>
      <c r="B23" s="324" t="s">
        <v>4</v>
      </c>
      <c r="C23" s="303" t="s">
        <v>4</v>
      </c>
      <c r="D23" s="302" t="s">
        <v>4</v>
      </c>
      <c r="E23" s="302" t="s">
        <v>4</v>
      </c>
      <c r="F23" s="302" t="s">
        <v>4</v>
      </c>
      <c r="G23" s="65" t="s">
        <v>4</v>
      </c>
      <c r="H23" s="302" t="s">
        <v>4</v>
      </c>
      <c r="I23" s="65" t="s">
        <v>4</v>
      </c>
      <c r="J23" s="65" t="s">
        <v>4</v>
      </c>
      <c r="K23" s="303" t="s">
        <v>4</v>
      </c>
      <c r="L23" s="304" t="s">
        <v>4</v>
      </c>
      <c r="M23" s="304" t="s">
        <v>4</v>
      </c>
      <c r="N23" s="65" t="s">
        <v>4</v>
      </c>
      <c r="O23" s="65" t="s">
        <v>4</v>
      </c>
      <c r="P23" s="303" t="s">
        <v>4</v>
      </c>
      <c r="Q23" s="304" t="s">
        <v>71</v>
      </c>
      <c r="R23" s="303" t="s">
        <v>4</v>
      </c>
      <c r="S23" s="303" t="s">
        <v>4</v>
      </c>
      <c r="T23" s="65" t="s">
        <v>4</v>
      </c>
      <c r="U23" s="65" t="s">
        <v>4</v>
      </c>
      <c r="V23" s="303" t="s">
        <v>4</v>
      </c>
      <c r="W23" s="303" t="s">
        <v>4</v>
      </c>
      <c r="X23" s="303" t="s">
        <v>4</v>
      </c>
      <c r="Y23" s="303" t="s">
        <v>4</v>
      </c>
      <c r="Z23" s="303" t="s">
        <v>4</v>
      </c>
      <c r="AA23" s="304" t="s">
        <v>4</v>
      </c>
      <c r="AB23" s="304" t="s">
        <v>4</v>
      </c>
      <c r="AC23" s="303" t="s">
        <v>4</v>
      </c>
      <c r="AD23" s="303" t="s">
        <v>4</v>
      </c>
      <c r="AE23" s="65" t="s">
        <v>4</v>
      </c>
      <c r="AF23" s="303" t="s">
        <v>4</v>
      </c>
      <c r="AG23" s="304" t="s">
        <v>4</v>
      </c>
      <c r="AH23" s="304" t="s">
        <v>4</v>
      </c>
      <c r="AI23" s="303" t="s">
        <v>4</v>
      </c>
      <c r="AJ23" s="303" t="s">
        <v>4</v>
      </c>
      <c r="AK23" s="304" t="s">
        <v>4</v>
      </c>
      <c r="AL23" s="303" t="s">
        <v>4</v>
      </c>
      <c r="AM23" s="473" t="s">
        <v>4</v>
      </c>
    </row>
    <row r="24" spans="1:39" s="3" customFormat="1" ht="33" customHeight="1" x14ac:dyDescent="0.35">
      <c r="A24" s="79" t="s">
        <v>14</v>
      </c>
      <c r="B24" s="325" t="s">
        <v>4</v>
      </c>
      <c r="C24" s="303" t="s">
        <v>4</v>
      </c>
      <c r="D24" s="302" t="s">
        <v>4</v>
      </c>
      <c r="E24" s="302" t="s">
        <v>4</v>
      </c>
      <c r="F24" s="302" t="s">
        <v>4</v>
      </c>
      <c r="G24" s="65" t="s">
        <v>4</v>
      </c>
      <c r="H24" s="302" t="s">
        <v>4</v>
      </c>
      <c r="I24" s="65" t="s">
        <v>4</v>
      </c>
      <c r="J24" s="65" t="s">
        <v>4</v>
      </c>
      <c r="K24" s="303" t="s">
        <v>4</v>
      </c>
      <c r="L24" s="304" t="s">
        <v>4</v>
      </c>
      <c r="M24" s="304" t="s">
        <v>4</v>
      </c>
      <c r="N24" s="65" t="s">
        <v>4</v>
      </c>
      <c r="O24" s="65" t="s">
        <v>4</v>
      </c>
      <c r="P24" s="326" t="s">
        <v>4</v>
      </c>
      <c r="Q24" s="304" t="s">
        <v>71</v>
      </c>
      <c r="R24" s="303" t="s">
        <v>4</v>
      </c>
      <c r="S24" s="303" t="s">
        <v>4</v>
      </c>
      <c r="T24" s="65" t="s">
        <v>4</v>
      </c>
      <c r="U24" s="65" t="s">
        <v>4</v>
      </c>
      <c r="V24" s="303" t="s">
        <v>4</v>
      </c>
      <c r="W24" s="326" t="s">
        <v>4</v>
      </c>
      <c r="X24" s="303" t="s">
        <v>4</v>
      </c>
      <c r="Y24" s="303" t="s">
        <v>4</v>
      </c>
      <c r="Z24" s="303" t="s">
        <v>4</v>
      </c>
      <c r="AA24" s="304" t="s">
        <v>4</v>
      </c>
      <c r="AB24" s="304" t="s">
        <v>4</v>
      </c>
      <c r="AC24" s="303" t="s">
        <v>4</v>
      </c>
      <c r="AD24" s="304" t="s">
        <v>4</v>
      </c>
      <c r="AE24" s="304" t="s">
        <v>4</v>
      </c>
      <c r="AF24" s="303" t="s">
        <v>4</v>
      </c>
      <c r="AG24" s="304" t="s">
        <v>4</v>
      </c>
      <c r="AH24" s="304" t="s">
        <v>4</v>
      </c>
      <c r="AI24" s="303" t="s">
        <v>4</v>
      </c>
      <c r="AJ24" s="303" t="s">
        <v>4</v>
      </c>
      <c r="AK24" s="304" t="s">
        <v>4</v>
      </c>
      <c r="AL24" s="303" t="s">
        <v>4</v>
      </c>
      <c r="AM24" s="473" t="s">
        <v>4</v>
      </c>
    </row>
    <row r="25" spans="1:39" s="34" customFormat="1" ht="117" customHeight="1" x14ac:dyDescent="0.35">
      <c r="A25" s="135" t="s">
        <v>15</v>
      </c>
      <c r="B25" s="327" t="s">
        <v>409</v>
      </c>
      <c r="C25" s="157" t="s">
        <v>489</v>
      </c>
      <c r="D25" s="328" t="s">
        <v>488</v>
      </c>
      <c r="E25" s="159" t="s">
        <v>694</v>
      </c>
      <c r="F25" s="159" t="s">
        <v>694</v>
      </c>
      <c r="G25" s="329" t="s">
        <v>413</v>
      </c>
      <c r="H25" s="330" t="s">
        <v>410</v>
      </c>
      <c r="I25" s="329" t="s">
        <v>411</v>
      </c>
      <c r="J25" s="329" t="s">
        <v>411</v>
      </c>
      <c r="K25" s="331" t="s">
        <v>412</v>
      </c>
      <c r="L25" s="331" t="s">
        <v>414</v>
      </c>
      <c r="M25" s="331" t="s">
        <v>414</v>
      </c>
      <c r="N25" s="329" t="s">
        <v>415</v>
      </c>
      <c r="O25" s="329" t="s">
        <v>415</v>
      </c>
      <c r="P25" s="332" t="s">
        <v>416</v>
      </c>
      <c r="Q25" s="332" t="s">
        <v>416</v>
      </c>
      <c r="R25" s="329" t="s">
        <v>417</v>
      </c>
      <c r="S25" s="331" t="s">
        <v>418</v>
      </c>
      <c r="T25" s="329" t="s">
        <v>477</v>
      </c>
      <c r="U25" s="329" t="s">
        <v>419</v>
      </c>
      <c r="V25" s="333" t="s">
        <v>445</v>
      </c>
      <c r="W25" s="331" t="s">
        <v>421</v>
      </c>
      <c r="X25" s="331" t="s">
        <v>378</v>
      </c>
      <c r="Y25" s="329" t="s">
        <v>422</v>
      </c>
      <c r="Z25" s="141" t="s">
        <v>102</v>
      </c>
      <c r="AA25" s="332" t="s">
        <v>97</v>
      </c>
      <c r="AB25" s="332" t="s">
        <v>97</v>
      </c>
      <c r="AC25" s="331" t="s">
        <v>426</v>
      </c>
      <c r="AD25" s="163" t="s">
        <v>448</v>
      </c>
      <c r="AE25" s="334" t="s">
        <v>448</v>
      </c>
      <c r="AF25" s="331" t="s">
        <v>423</v>
      </c>
      <c r="AG25" s="333" t="s">
        <v>141</v>
      </c>
      <c r="AH25" s="333" t="s">
        <v>141</v>
      </c>
      <c r="AI25" s="331" t="s">
        <v>425</v>
      </c>
      <c r="AJ25" s="331" t="s">
        <v>424</v>
      </c>
      <c r="AK25" s="335" t="s">
        <v>501</v>
      </c>
      <c r="AL25" s="329" t="s">
        <v>420</v>
      </c>
      <c r="AM25" s="159" t="s">
        <v>910</v>
      </c>
    </row>
    <row r="26" spans="1:39" s="4" customFormat="1" ht="212.25" customHeight="1" x14ac:dyDescent="0.35">
      <c r="A26" s="165"/>
      <c r="B26" s="336"/>
      <c r="C26" s="167"/>
      <c r="D26" s="337"/>
      <c r="E26" s="170" t="s">
        <v>678</v>
      </c>
      <c r="F26" s="170" t="s">
        <v>678</v>
      </c>
      <c r="G26" s="338"/>
      <c r="H26" s="339"/>
      <c r="I26" s="338"/>
      <c r="J26" s="338"/>
      <c r="K26" s="340"/>
      <c r="L26" s="340"/>
      <c r="M26" s="340"/>
      <c r="N26" s="338"/>
      <c r="O26" s="338"/>
      <c r="P26" s="341"/>
      <c r="Q26" s="341"/>
      <c r="R26" s="338"/>
      <c r="S26" s="340"/>
      <c r="T26" s="338"/>
      <c r="U26" s="338"/>
      <c r="V26" s="343"/>
      <c r="W26" s="340"/>
      <c r="X26" s="340"/>
      <c r="Y26" s="338"/>
      <c r="Z26" s="342"/>
      <c r="AA26" s="341"/>
      <c r="AB26" s="341"/>
      <c r="AC26" s="340"/>
      <c r="AD26" s="173"/>
      <c r="AE26" s="344"/>
      <c r="AF26" s="340"/>
      <c r="AG26" s="343"/>
      <c r="AH26" s="343"/>
      <c r="AI26" s="340"/>
      <c r="AJ26" s="340"/>
      <c r="AK26" s="345"/>
      <c r="AL26" s="338"/>
      <c r="AM26" s="169"/>
    </row>
    <row r="27" spans="1:39" s="3" customFormat="1" ht="27.75" customHeight="1" x14ac:dyDescent="0.35">
      <c r="A27" s="79" t="s">
        <v>503</v>
      </c>
      <c r="B27" s="324" t="s">
        <v>38</v>
      </c>
      <c r="C27" s="303" t="s">
        <v>4</v>
      </c>
      <c r="D27" s="302" t="s">
        <v>4</v>
      </c>
      <c r="E27" s="302" t="s">
        <v>4</v>
      </c>
      <c r="F27" s="302" t="s">
        <v>4</v>
      </c>
      <c r="G27" s="65" t="s">
        <v>4</v>
      </c>
      <c r="H27" s="302" t="s">
        <v>38</v>
      </c>
      <c r="I27" s="65" t="s">
        <v>4</v>
      </c>
      <c r="J27" s="65" t="s">
        <v>4</v>
      </c>
      <c r="K27" s="80" t="s">
        <v>102</v>
      </c>
      <c r="L27" s="326" t="s">
        <v>38</v>
      </c>
      <c r="M27" s="326" t="s">
        <v>38</v>
      </c>
      <c r="N27" s="65" t="s">
        <v>4</v>
      </c>
      <c r="O27" s="65" t="s">
        <v>4</v>
      </c>
      <c r="P27" s="326" t="s">
        <v>38</v>
      </c>
      <c r="Q27" s="326" t="s">
        <v>38</v>
      </c>
      <c r="R27" s="303" t="s">
        <v>38</v>
      </c>
      <c r="S27" s="303" t="s">
        <v>38</v>
      </c>
      <c r="T27" s="119" t="s">
        <v>102</v>
      </c>
      <c r="U27" s="303" t="s">
        <v>38</v>
      </c>
      <c r="V27" s="303" t="s">
        <v>38</v>
      </c>
      <c r="W27" s="326" t="s">
        <v>38</v>
      </c>
      <c r="X27" s="303" t="s">
        <v>38</v>
      </c>
      <c r="Y27" s="303" t="s">
        <v>38</v>
      </c>
      <c r="Z27" s="303" t="s">
        <v>38</v>
      </c>
      <c r="AA27" s="326" t="s">
        <v>38</v>
      </c>
      <c r="AB27" s="326" t="s">
        <v>38</v>
      </c>
      <c r="AC27" s="303" t="s">
        <v>38</v>
      </c>
      <c r="AD27" s="303" t="s">
        <v>38</v>
      </c>
      <c r="AE27" s="65" t="s">
        <v>38</v>
      </c>
      <c r="AF27" s="303" t="s">
        <v>38</v>
      </c>
      <c r="AG27" s="326" t="s">
        <v>38</v>
      </c>
      <c r="AH27" s="326" t="s">
        <v>38</v>
      </c>
      <c r="AI27" s="303" t="s">
        <v>38</v>
      </c>
      <c r="AJ27" s="303" t="s">
        <v>4</v>
      </c>
      <c r="AK27" s="326" t="s">
        <v>38</v>
      </c>
      <c r="AL27" s="303" t="s">
        <v>38</v>
      </c>
      <c r="AM27" s="303" t="s">
        <v>38</v>
      </c>
    </row>
    <row r="28" spans="1:39" s="4" customFormat="1" ht="144" customHeight="1" x14ac:dyDescent="0.35">
      <c r="A28" s="79" t="s">
        <v>19</v>
      </c>
      <c r="B28" s="178" t="s">
        <v>492</v>
      </c>
      <c r="C28" s="178" t="s">
        <v>492</v>
      </c>
      <c r="D28" s="346" t="s">
        <v>492</v>
      </c>
      <c r="E28" s="180" t="s">
        <v>663</v>
      </c>
      <c r="F28" s="180" t="s">
        <v>663</v>
      </c>
      <c r="G28" s="208" t="s">
        <v>102</v>
      </c>
      <c r="H28" s="347" t="s">
        <v>171</v>
      </c>
      <c r="I28" s="348" t="s">
        <v>184</v>
      </c>
      <c r="J28" s="348" t="s">
        <v>184</v>
      </c>
      <c r="K28" s="133" t="s">
        <v>102</v>
      </c>
      <c r="L28" s="348" t="s">
        <v>146</v>
      </c>
      <c r="M28" s="348" t="s">
        <v>146</v>
      </c>
      <c r="N28" s="348" t="s">
        <v>146</v>
      </c>
      <c r="O28" s="184" t="s">
        <v>146</v>
      </c>
      <c r="P28" s="348" t="s">
        <v>81</v>
      </c>
      <c r="Q28" s="348" t="s">
        <v>81</v>
      </c>
      <c r="R28" s="133" t="s">
        <v>102</v>
      </c>
      <c r="S28" s="349" t="s">
        <v>206</v>
      </c>
      <c r="T28" s="208" t="s">
        <v>102</v>
      </c>
      <c r="U28" s="208" t="s">
        <v>102</v>
      </c>
      <c r="V28" s="349" t="s">
        <v>162</v>
      </c>
      <c r="W28" s="348" t="s">
        <v>82</v>
      </c>
      <c r="X28" s="208" t="s">
        <v>102</v>
      </c>
      <c r="Y28" s="208" t="s">
        <v>102</v>
      </c>
      <c r="Z28" s="133" t="s">
        <v>102</v>
      </c>
      <c r="AA28" s="348" t="s">
        <v>84</v>
      </c>
      <c r="AB28" s="348" t="s">
        <v>84</v>
      </c>
      <c r="AC28" s="349" t="s">
        <v>239</v>
      </c>
      <c r="AD28" s="348" t="s">
        <v>451</v>
      </c>
      <c r="AE28" s="348" t="s">
        <v>451</v>
      </c>
      <c r="AF28" s="349" t="s">
        <v>242</v>
      </c>
      <c r="AG28" s="348" t="s">
        <v>493</v>
      </c>
      <c r="AH28" s="348" t="s">
        <v>493</v>
      </c>
      <c r="AI28" s="349" t="s">
        <v>171</v>
      </c>
      <c r="AJ28" s="194" t="s">
        <v>4</v>
      </c>
      <c r="AK28" s="348" t="s">
        <v>83</v>
      </c>
      <c r="AL28" s="133" t="s">
        <v>102</v>
      </c>
      <c r="AM28" s="349" t="s">
        <v>869</v>
      </c>
    </row>
    <row r="29" spans="1:39" s="3" customFormat="1" ht="100.5" customHeight="1" x14ac:dyDescent="0.35">
      <c r="A29" s="79" t="s">
        <v>438</v>
      </c>
      <c r="B29" s="300" t="s">
        <v>4</v>
      </c>
      <c r="C29" s="350" t="s">
        <v>102</v>
      </c>
      <c r="D29" s="351" t="s">
        <v>102</v>
      </c>
      <c r="E29" s="352" t="s">
        <v>683</v>
      </c>
      <c r="F29" s="352" t="s">
        <v>683</v>
      </c>
      <c r="G29" s="119" t="s">
        <v>102</v>
      </c>
      <c r="H29" s="116" t="s">
        <v>102</v>
      </c>
      <c r="I29" s="101" t="s">
        <v>4</v>
      </c>
      <c r="J29" s="101" t="s">
        <v>4</v>
      </c>
      <c r="K29" s="80" t="s">
        <v>102</v>
      </c>
      <c r="L29" s="119" t="s">
        <v>102</v>
      </c>
      <c r="M29" s="119" t="s">
        <v>102</v>
      </c>
      <c r="N29" s="119" t="s">
        <v>102</v>
      </c>
      <c r="O29" s="119" t="s">
        <v>102</v>
      </c>
      <c r="P29" s="101" t="s">
        <v>4</v>
      </c>
      <c r="Q29" s="101" t="s">
        <v>4</v>
      </c>
      <c r="R29" s="96" t="s">
        <v>4</v>
      </c>
      <c r="S29" s="96" t="s">
        <v>4</v>
      </c>
      <c r="T29" s="119" t="s">
        <v>102</v>
      </c>
      <c r="U29" s="101" t="s">
        <v>4</v>
      </c>
      <c r="V29" s="96" t="s">
        <v>63</v>
      </c>
      <c r="W29" s="353" t="s">
        <v>102</v>
      </c>
      <c r="X29" s="119" t="s">
        <v>102</v>
      </c>
      <c r="Y29" s="119" t="s">
        <v>102</v>
      </c>
      <c r="Z29" s="80" t="s">
        <v>102</v>
      </c>
      <c r="AA29" s="101" t="s">
        <v>4</v>
      </c>
      <c r="AB29" s="101" t="s">
        <v>4</v>
      </c>
      <c r="AC29" s="119" t="s">
        <v>102</v>
      </c>
      <c r="AD29" s="88" t="s">
        <v>102</v>
      </c>
      <c r="AE29" s="88" t="s">
        <v>102</v>
      </c>
      <c r="AF29" s="119" t="s">
        <v>102</v>
      </c>
      <c r="AG29" s="101" t="s">
        <v>4</v>
      </c>
      <c r="AH29" s="101" t="s">
        <v>4</v>
      </c>
      <c r="AI29" s="80" t="s">
        <v>102</v>
      </c>
      <c r="AJ29" s="96" t="s">
        <v>4</v>
      </c>
      <c r="AK29" s="354" t="s">
        <v>85</v>
      </c>
      <c r="AL29" s="96" t="s">
        <v>4</v>
      </c>
      <c r="AM29" s="88" t="s">
        <v>5</v>
      </c>
    </row>
    <row r="30" spans="1:39" s="33" customFormat="1" ht="21.75" customHeight="1" x14ac:dyDescent="0.35">
      <c r="A30" s="294" t="s">
        <v>169</v>
      </c>
      <c r="B30" s="295"/>
      <c r="C30" s="296"/>
      <c r="D30" s="297"/>
      <c r="E30" s="297"/>
      <c r="F30" s="297"/>
      <c r="G30" s="298"/>
      <c r="H30" s="76"/>
      <c r="I30" s="298"/>
      <c r="J30" s="298"/>
      <c r="K30" s="298"/>
      <c r="L30" s="296"/>
      <c r="M30" s="296"/>
      <c r="N30" s="298"/>
      <c r="O30" s="298"/>
      <c r="P30" s="296"/>
      <c r="Q30" s="298"/>
      <c r="R30" s="298"/>
      <c r="S30" s="298"/>
      <c r="T30" s="298"/>
      <c r="U30" s="298"/>
      <c r="V30" s="296"/>
      <c r="W30" s="296"/>
      <c r="X30" s="298"/>
      <c r="Y30" s="298"/>
      <c r="Z30" s="298"/>
      <c r="AA30" s="298"/>
      <c r="AB30" s="296"/>
      <c r="AC30" s="298"/>
      <c r="AD30" s="298"/>
      <c r="AE30" s="298"/>
      <c r="AF30" s="298"/>
      <c r="AG30" s="296"/>
      <c r="AH30" s="296"/>
      <c r="AI30" s="299"/>
      <c r="AJ30" s="299"/>
      <c r="AK30" s="296"/>
      <c r="AL30" s="298"/>
      <c r="AM30" s="298"/>
    </row>
    <row r="31" spans="1:39" s="4" customFormat="1" ht="50.25" customHeight="1" x14ac:dyDescent="0.35">
      <c r="A31" s="102" t="s">
        <v>170</v>
      </c>
      <c r="B31" s="355" t="s">
        <v>435</v>
      </c>
      <c r="C31" s="184" t="s">
        <v>435</v>
      </c>
      <c r="D31" s="186" t="s">
        <v>435</v>
      </c>
      <c r="E31" s="184" t="s">
        <v>660</v>
      </c>
      <c r="F31" s="184" t="s">
        <v>660</v>
      </c>
      <c r="G31" s="184" t="s">
        <v>356</v>
      </c>
      <c r="H31" s="186" t="s">
        <v>356</v>
      </c>
      <c r="I31" s="184" t="s">
        <v>356</v>
      </c>
      <c r="J31" s="184" t="s">
        <v>356</v>
      </c>
      <c r="K31" s="184" t="s">
        <v>356</v>
      </c>
      <c r="L31" s="184" t="s">
        <v>356</v>
      </c>
      <c r="M31" s="184" t="s">
        <v>356</v>
      </c>
      <c r="N31" s="184" t="s">
        <v>356</v>
      </c>
      <c r="O31" s="184" t="s">
        <v>356</v>
      </c>
      <c r="P31" s="184" t="s">
        <v>356</v>
      </c>
      <c r="Q31" s="184" t="s">
        <v>356</v>
      </c>
      <c r="R31" s="184" t="s">
        <v>356</v>
      </c>
      <c r="S31" s="184" t="s">
        <v>356</v>
      </c>
      <c r="T31" s="184" t="s">
        <v>356</v>
      </c>
      <c r="U31" s="184" t="s">
        <v>356</v>
      </c>
      <c r="V31" s="187" t="s">
        <v>370</v>
      </c>
      <c r="W31" s="184" t="s">
        <v>356</v>
      </c>
      <c r="X31" s="184" t="s">
        <v>356</v>
      </c>
      <c r="Y31" s="184" t="s">
        <v>356</v>
      </c>
      <c r="Z31" s="184" t="s">
        <v>356</v>
      </c>
      <c r="AA31" s="184" t="s">
        <v>356</v>
      </c>
      <c r="AB31" s="184" t="s">
        <v>356</v>
      </c>
      <c r="AC31" s="184" t="s">
        <v>356</v>
      </c>
      <c r="AD31" s="184" t="s">
        <v>449</v>
      </c>
      <c r="AE31" s="184" t="s">
        <v>449</v>
      </c>
      <c r="AF31" s="184" t="s">
        <v>356</v>
      </c>
      <c r="AG31" s="356" t="s">
        <v>370</v>
      </c>
      <c r="AH31" s="356" t="s">
        <v>370</v>
      </c>
      <c r="AI31" s="356" t="s">
        <v>370</v>
      </c>
      <c r="AJ31" s="356" t="s">
        <v>370</v>
      </c>
      <c r="AK31" s="356" t="s">
        <v>370</v>
      </c>
      <c r="AL31" s="184" t="s">
        <v>356</v>
      </c>
      <c r="AM31" s="212" t="s">
        <v>870</v>
      </c>
    </row>
    <row r="32" spans="1:39" s="4" customFormat="1" ht="130" x14ac:dyDescent="0.35">
      <c r="A32" s="102" t="s">
        <v>366</v>
      </c>
      <c r="B32" s="357" t="str">
        <f>"---"</f>
        <v>---</v>
      </c>
      <c r="C32" s="190" t="s">
        <v>441</v>
      </c>
      <c r="D32" s="346" t="s">
        <v>441</v>
      </c>
      <c r="E32" s="88" t="s">
        <v>102</v>
      </c>
      <c r="F32" s="88" t="s">
        <v>102</v>
      </c>
      <c r="G32" s="358" t="s">
        <v>102</v>
      </c>
      <c r="H32" s="359" t="s">
        <v>102</v>
      </c>
      <c r="I32" s="358" t="s">
        <v>102</v>
      </c>
      <c r="J32" s="358" t="s">
        <v>102</v>
      </c>
      <c r="K32" s="360" t="s">
        <v>102</v>
      </c>
      <c r="L32" s="358" t="s">
        <v>102</v>
      </c>
      <c r="M32" s="192" t="s">
        <v>158</v>
      </c>
      <c r="N32" s="358" t="s">
        <v>102</v>
      </c>
      <c r="O32" s="192" t="s">
        <v>158</v>
      </c>
      <c r="P32" s="192" t="s">
        <v>499</v>
      </c>
      <c r="Q32" s="192" t="s">
        <v>499</v>
      </c>
      <c r="R32" s="360" t="s">
        <v>102</v>
      </c>
      <c r="S32" s="360" t="s">
        <v>102</v>
      </c>
      <c r="T32" s="358" t="s">
        <v>102</v>
      </c>
      <c r="U32" s="358" t="s">
        <v>102</v>
      </c>
      <c r="V32" s="361" t="s">
        <v>161</v>
      </c>
      <c r="W32" s="358" t="s">
        <v>102</v>
      </c>
      <c r="X32" s="358" t="s">
        <v>102</v>
      </c>
      <c r="Y32" s="358" t="s">
        <v>102</v>
      </c>
      <c r="Z32" s="360" t="s">
        <v>207</v>
      </c>
      <c r="AA32" s="189" t="s">
        <v>102</v>
      </c>
      <c r="AB32" s="189" t="s">
        <v>102</v>
      </c>
      <c r="AC32" s="358" t="s">
        <v>102</v>
      </c>
      <c r="AD32" s="358" t="s">
        <v>102</v>
      </c>
      <c r="AE32" s="358" t="s">
        <v>102</v>
      </c>
      <c r="AF32" s="358" t="s">
        <v>102</v>
      </c>
      <c r="AG32" s="362" t="s">
        <v>388</v>
      </c>
      <c r="AH32" s="362" t="s">
        <v>388</v>
      </c>
      <c r="AI32" s="360" t="s">
        <v>102</v>
      </c>
      <c r="AJ32" s="358" t="s">
        <v>102</v>
      </c>
      <c r="AK32" s="184" t="s">
        <v>86</v>
      </c>
      <c r="AL32" s="356" t="s">
        <v>373</v>
      </c>
      <c r="AM32" s="88" t="s">
        <v>102</v>
      </c>
    </row>
    <row r="33" spans="1:39" s="3" customFormat="1" ht="50.25" customHeight="1" x14ac:dyDescent="0.35">
      <c r="A33" s="102" t="s">
        <v>21</v>
      </c>
      <c r="B33" s="363" t="s">
        <v>41</v>
      </c>
      <c r="C33" s="194" t="s">
        <v>41</v>
      </c>
      <c r="D33" s="364" t="s">
        <v>41</v>
      </c>
      <c r="E33" s="93" t="s">
        <v>41</v>
      </c>
      <c r="F33" s="93" t="s">
        <v>41</v>
      </c>
      <c r="G33" s="94" t="s">
        <v>41</v>
      </c>
      <c r="H33" s="364" t="s">
        <v>41</v>
      </c>
      <c r="I33" s="25" t="s">
        <v>269</v>
      </c>
      <c r="J33" s="25" t="s">
        <v>269</v>
      </c>
      <c r="K33" s="194" t="s">
        <v>41</v>
      </c>
      <c r="L33" s="184" t="s">
        <v>148</v>
      </c>
      <c r="M33" s="184" t="s">
        <v>148</v>
      </c>
      <c r="N33" s="25" t="s">
        <v>198</v>
      </c>
      <c r="O33" s="25" t="s">
        <v>198</v>
      </c>
      <c r="P33" s="194" t="s">
        <v>41</v>
      </c>
      <c r="Q33" s="194" t="s">
        <v>41</v>
      </c>
      <c r="R33" s="194" t="s">
        <v>41</v>
      </c>
      <c r="S33" s="194" t="s">
        <v>41</v>
      </c>
      <c r="T33" s="208" t="s">
        <v>102</v>
      </c>
      <c r="U33" s="194" t="s">
        <v>41</v>
      </c>
      <c r="V33" s="194" t="s">
        <v>41</v>
      </c>
      <c r="W33" s="194" t="s">
        <v>41</v>
      </c>
      <c r="X33" s="194" t="s">
        <v>41</v>
      </c>
      <c r="Y33" s="194" t="s">
        <v>41</v>
      </c>
      <c r="Z33" s="194" t="s">
        <v>41</v>
      </c>
      <c r="AA33" s="194" t="s">
        <v>41</v>
      </c>
      <c r="AB33" s="194" t="s">
        <v>41</v>
      </c>
      <c r="AC33" s="194" t="s">
        <v>41</v>
      </c>
      <c r="AD33" s="94" t="s">
        <v>41</v>
      </c>
      <c r="AE33" s="94" t="s">
        <v>41</v>
      </c>
      <c r="AF33" s="194" t="s">
        <v>41</v>
      </c>
      <c r="AG33" s="194" t="s">
        <v>41</v>
      </c>
      <c r="AH33" s="194" t="s">
        <v>41</v>
      </c>
      <c r="AI33" s="80" t="s">
        <v>102</v>
      </c>
      <c r="AJ33" s="127" t="s">
        <v>252</v>
      </c>
      <c r="AK33" s="194" t="s">
        <v>80</v>
      </c>
      <c r="AL33" s="194" t="s">
        <v>41</v>
      </c>
      <c r="AM33" s="88" t="s">
        <v>102</v>
      </c>
    </row>
    <row r="34" spans="1:39" s="33" customFormat="1" ht="21.75" customHeight="1" x14ac:dyDescent="0.35">
      <c r="A34" s="294" t="s">
        <v>165</v>
      </c>
      <c r="B34" s="295"/>
      <c r="C34" s="296"/>
      <c r="D34" s="297"/>
      <c r="E34" s="297"/>
      <c r="F34" s="297"/>
      <c r="G34" s="298"/>
      <c r="H34" s="76"/>
      <c r="I34" s="298"/>
      <c r="J34" s="298"/>
      <c r="K34" s="298"/>
      <c r="L34" s="296"/>
      <c r="M34" s="296"/>
      <c r="N34" s="298"/>
      <c r="O34" s="298"/>
      <c r="P34" s="296"/>
      <c r="Q34" s="298"/>
      <c r="R34" s="298"/>
      <c r="S34" s="298"/>
      <c r="T34" s="298"/>
      <c r="U34" s="298"/>
      <c r="V34" s="296"/>
      <c r="W34" s="296"/>
      <c r="X34" s="298"/>
      <c r="Y34" s="298"/>
      <c r="Z34" s="298"/>
      <c r="AA34" s="298"/>
      <c r="AB34" s="296"/>
      <c r="AC34" s="298"/>
      <c r="AD34" s="298"/>
      <c r="AE34" s="298"/>
      <c r="AF34" s="298"/>
      <c r="AG34" s="296"/>
      <c r="AH34" s="296"/>
      <c r="AI34" s="299"/>
      <c r="AJ34" s="299"/>
      <c r="AK34" s="296"/>
      <c r="AL34" s="298"/>
      <c r="AM34" s="298"/>
    </row>
    <row r="35" spans="1:39" s="4" customFormat="1" ht="184.5" customHeight="1" x14ac:dyDescent="0.35">
      <c r="A35" s="102" t="s">
        <v>766</v>
      </c>
      <c r="B35" s="365" t="s">
        <v>39</v>
      </c>
      <c r="C35" s="356" t="s">
        <v>470</v>
      </c>
      <c r="D35" s="186" t="s">
        <v>470</v>
      </c>
      <c r="E35" s="197" t="s">
        <v>686</v>
      </c>
      <c r="F35" s="197" t="s">
        <v>686</v>
      </c>
      <c r="G35" s="358" t="s">
        <v>102</v>
      </c>
      <c r="H35" s="366" t="s">
        <v>360</v>
      </c>
      <c r="I35" s="184" t="s">
        <v>361</v>
      </c>
      <c r="J35" s="184" t="s">
        <v>361</v>
      </c>
      <c r="K35" s="360" t="s">
        <v>102</v>
      </c>
      <c r="L35" s="112" t="s">
        <v>143</v>
      </c>
      <c r="M35" s="112" t="s">
        <v>143</v>
      </c>
      <c r="N35" s="112" t="s">
        <v>143</v>
      </c>
      <c r="O35" s="112" t="s">
        <v>143</v>
      </c>
      <c r="P35" s="200" t="s">
        <v>75</v>
      </c>
      <c r="Q35" s="200" t="s">
        <v>75</v>
      </c>
      <c r="R35" s="192" t="s">
        <v>291</v>
      </c>
      <c r="S35" s="192" t="s">
        <v>291</v>
      </c>
      <c r="T35" s="358" t="s">
        <v>102</v>
      </c>
      <c r="U35" s="184" t="s">
        <v>220</v>
      </c>
      <c r="V35" s="111" t="s">
        <v>60</v>
      </c>
      <c r="W35" s="200" t="s">
        <v>375</v>
      </c>
      <c r="X35" s="111" t="s">
        <v>315</v>
      </c>
      <c r="Y35" s="111" t="s">
        <v>315</v>
      </c>
      <c r="Z35" s="184" t="s">
        <v>367</v>
      </c>
      <c r="AA35" s="367" t="s">
        <v>38</v>
      </c>
      <c r="AB35" s="367" t="s">
        <v>38</v>
      </c>
      <c r="AC35" s="111" t="s">
        <v>381</v>
      </c>
      <c r="AD35" s="367" t="s">
        <v>450</v>
      </c>
      <c r="AE35" s="112" t="s">
        <v>450</v>
      </c>
      <c r="AF35" s="358" t="s">
        <v>243</v>
      </c>
      <c r="AG35" s="368" t="s">
        <v>380</v>
      </c>
      <c r="AH35" s="368" t="s">
        <v>380</v>
      </c>
      <c r="AI35" s="192" t="s">
        <v>320</v>
      </c>
      <c r="AJ35" s="111" t="s">
        <v>327</v>
      </c>
      <c r="AK35" s="200" t="s">
        <v>77</v>
      </c>
      <c r="AL35" s="192" t="s">
        <v>291</v>
      </c>
      <c r="AM35" s="59" t="s">
        <v>881</v>
      </c>
    </row>
    <row r="36" spans="1:39" ht="33" customHeight="1" x14ac:dyDescent="0.35">
      <c r="A36" s="102" t="s">
        <v>167</v>
      </c>
      <c r="B36" s="206" t="s">
        <v>102</v>
      </c>
      <c r="C36" s="133" t="s">
        <v>102</v>
      </c>
      <c r="D36" s="369" t="s">
        <v>102</v>
      </c>
      <c r="E36" s="131" t="s">
        <v>102</v>
      </c>
      <c r="F36" s="131" t="s">
        <v>102</v>
      </c>
      <c r="G36" s="208" t="s">
        <v>102</v>
      </c>
      <c r="H36" s="369" t="s">
        <v>102</v>
      </c>
      <c r="I36" s="208" t="s">
        <v>102</v>
      </c>
      <c r="J36" s="208" t="s">
        <v>102</v>
      </c>
      <c r="K36" s="133" t="s">
        <v>102</v>
      </c>
      <c r="L36" s="208" t="s">
        <v>102</v>
      </c>
      <c r="M36" s="133" t="s">
        <v>102</v>
      </c>
      <c r="N36" s="208" t="s">
        <v>102</v>
      </c>
      <c r="O36" s="208" t="s">
        <v>102</v>
      </c>
      <c r="P36" s="92" t="s">
        <v>4</v>
      </c>
      <c r="Q36" s="92" t="s">
        <v>4</v>
      </c>
      <c r="R36" s="133" t="s">
        <v>102</v>
      </c>
      <c r="S36" s="133" t="s">
        <v>102</v>
      </c>
      <c r="T36" s="133" t="s">
        <v>102</v>
      </c>
      <c r="U36" s="133" t="s">
        <v>102</v>
      </c>
      <c r="V36" s="194" t="s">
        <v>4</v>
      </c>
      <c r="W36" s="133" t="s">
        <v>102</v>
      </c>
      <c r="X36" s="133" t="s">
        <v>102</v>
      </c>
      <c r="Y36" s="133" t="s">
        <v>102</v>
      </c>
      <c r="Z36" s="133" t="s">
        <v>102</v>
      </c>
      <c r="AA36" s="208" t="s">
        <v>102</v>
      </c>
      <c r="AB36" s="208" t="s">
        <v>102</v>
      </c>
      <c r="AC36" s="208" t="s">
        <v>102</v>
      </c>
      <c r="AD36" s="208" t="s">
        <v>102</v>
      </c>
      <c r="AE36" s="208" t="s">
        <v>102</v>
      </c>
      <c r="AF36" s="208" t="s">
        <v>102</v>
      </c>
      <c r="AG36" s="208" t="s">
        <v>102</v>
      </c>
      <c r="AH36" s="208" t="s">
        <v>102</v>
      </c>
      <c r="AI36" s="208" t="s">
        <v>102</v>
      </c>
      <c r="AJ36" s="94" t="s">
        <v>4</v>
      </c>
      <c r="AK36" s="208" t="s">
        <v>102</v>
      </c>
      <c r="AL36" s="194" t="s">
        <v>4</v>
      </c>
      <c r="AM36" s="131" t="s">
        <v>102</v>
      </c>
    </row>
    <row r="37" spans="1:39" s="33" customFormat="1" ht="21.75" customHeight="1" x14ac:dyDescent="0.35">
      <c r="A37" s="294" t="s">
        <v>166</v>
      </c>
      <c r="B37" s="295"/>
      <c r="C37" s="296"/>
      <c r="D37" s="297"/>
      <c r="E37" s="297"/>
      <c r="F37" s="297"/>
      <c r="G37" s="298"/>
      <c r="H37" s="76"/>
      <c r="I37" s="298"/>
      <c r="J37" s="298"/>
      <c r="K37" s="298"/>
      <c r="L37" s="296"/>
      <c r="M37" s="296"/>
      <c r="N37" s="298"/>
      <c r="O37" s="298"/>
      <c r="P37" s="296"/>
      <c r="Q37" s="298"/>
      <c r="R37" s="298"/>
      <c r="S37" s="298"/>
      <c r="T37" s="298"/>
      <c r="U37" s="298"/>
      <c r="V37" s="296"/>
      <c r="W37" s="296"/>
      <c r="X37" s="298"/>
      <c r="Y37" s="298"/>
      <c r="Z37" s="298"/>
      <c r="AA37" s="298"/>
      <c r="AB37" s="296"/>
      <c r="AC37" s="298"/>
      <c r="AD37" s="298"/>
      <c r="AE37" s="298"/>
      <c r="AF37" s="298"/>
      <c r="AG37" s="296"/>
      <c r="AH37" s="296"/>
      <c r="AI37" s="299"/>
      <c r="AJ37" s="299"/>
      <c r="AK37" s="296"/>
      <c r="AL37" s="298"/>
      <c r="AM37" s="298"/>
    </row>
    <row r="38" spans="1:39" s="4" customFormat="1" ht="124.5" customHeight="1" x14ac:dyDescent="0.35">
      <c r="A38" s="102" t="s">
        <v>22</v>
      </c>
      <c r="B38" s="179" t="s">
        <v>434</v>
      </c>
      <c r="C38" s="178" t="s">
        <v>468</v>
      </c>
      <c r="D38" s="346" t="s">
        <v>469</v>
      </c>
      <c r="E38" s="106" t="s">
        <v>272</v>
      </c>
      <c r="F38" s="106" t="s">
        <v>272</v>
      </c>
      <c r="G38" s="184" t="s">
        <v>363</v>
      </c>
      <c r="H38" s="186" t="s">
        <v>172</v>
      </c>
      <c r="I38" s="184" t="s">
        <v>362</v>
      </c>
      <c r="J38" s="184" t="s">
        <v>362</v>
      </c>
      <c r="K38" s="184" t="s">
        <v>365</v>
      </c>
      <c r="L38" s="184" t="s">
        <v>363</v>
      </c>
      <c r="M38" s="184" t="s">
        <v>363</v>
      </c>
      <c r="N38" s="184" t="s">
        <v>363</v>
      </c>
      <c r="O38" s="184" t="s">
        <v>363</v>
      </c>
      <c r="P38" s="184" t="s">
        <v>364</v>
      </c>
      <c r="Q38" s="184" t="s">
        <v>208</v>
      </c>
      <c r="R38" s="184" t="s">
        <v>209</v>
      </c>
      <c r="S38" s="184" t="s">
        <v>209</v>
      </c>
      <c r="T38" s="184" t="s">
        <v>208</v>
      </c>
      <c r="U38" s="184" t="s">
        <v>221</v>
      </c>
      <c r="V38" s="188" t="s">
        <v>64</v>
      </c>
      <c r="W38" s="184" t="s">
        <v>209</v>
      </c>
      <c r="X38" s="358" t="s">
        <v>102</v>
      </c>
      <c r="Y38" s="356" t="s">
        <v>379</v>
      </c>
      <c r="Z38" s="184" t="s">
        <v>496</v>
      </c>
      <c r="AA38" s="184"/>
      <c r="AB38" s="184"/>
      <c r="AC38" s="356" t="s">
        <v>64</v>
      </c>
      <c r="AD38" s="356" t="s">
        <v>64</v>
      </c>
      <c r="AE38" s="184" t="s">
        <v>64</v>
      </c>
      <c r="AF38" s="184" t="s">
        <v>368</v>
      </c>
      <c r="AG38" s="184" t="s">
        <v>495</v>
      </c>
      <c r="AH38" s="184" t="s">
        <v>495</v>
      </c>
      <c r="AI38" s="184" t="s">
        <v>261</v>
      </c>
      <c r="AJ38" s="349" t="s">
        <v>369</v>
      </c>
      <c r="AK38" s="106" t="s">
        <v>253</v>
      </c>
      <c r="AL38" s="184" t="s">
        <v>374</v>
      </c>
      <c r="AM38" s="106" t="s">
        <v>911</v>
      </c>
    </row>
    <row r="39" spans="1:39" ht="66.75" customHeight="1" x14ac:dyDescent="0.35">
      <c r="A39" s="102" t="s">
        <v>6</v>
      </c>
      <c r="B39" s="370" t="s">
        <v>4</v>
      </c>
      <c r="C39" s="127" t="s">
        <v>452</v>
      </c>
      <c r="D39" s="371" t="s">
        <v>452</v>
      </c>
      <c r="E39" s="132" t="s">
        <v>688</v>
      </c>
      <c r="F39" s="132" t="s">
        <v>688</v>
      </c>
      <c r="G39" s="132" t="s">
        <v>497</v>
      </c>
      <c r="H39" s="371" t="s">
        <v>173</v>
      </c>
      <c r="I39" s="25" t="s">
        <v>185</v>
      </c>
      <c r="J39" s="25" t="s">
        <v>185</v>
      </c>
      <c r="K39" s="127" t="s">
        <v>186</v>
      </c>
      <c r="L39" s="58" t="s">
        <v>199</v>
      </c>
      <c r="M39" s="58" t="s">
        <v>199</v>
      </c>
      <c r="N39" s="25" t="s">
        <v>199</v>
      </c>
      <c r="O39" s="25" t="s">
        <v>199</v>
      </c>
      <c r="P39" s="58" t="s">
        <v>354</v>
      </c>
      <c r="Q39" s="58" t="s">
        <v>354</v>
      </c>
      <c r="R39" s="127" t="s">
        <v>210</v>
      </c>
      <c r="S39" s="127" t="s">
        <v>210</v>
      </c>
      <c r="T39" s="25" t="s">
        <v>222</v>
      </c>
      <c r="U39" s="127" t="s">
        <v>4</v>
      </c>
      <c r="V39" s="204" t="s">
        <v>65</v>
      </c>
      <c r="W39" s="127" t="s">
        <v>4</v>
      </c>
      <c r="X39" s="25" t="s">
        <v>65</v>
      </c>
      <c r="Y39" s="25" t="s">
        <v>65</v>
      </c>
      <c r="Z39" s="127" t="s">
        <v>4</v>
      </c>
      <c r="AA39" s="59" t="s">
        <v>310</v>
      </c>
      <c r="AB39" s="59" t="s">
        <v>310</v>
      </c>
      <c r="AC39" s="25" t="s">
        <v>316</v>
      </c>
      <c r="AD39" s="25" t="s">
        <v>316</v>
      </c>
      <c r="AE39" s="25" t="s">
        <v>316</v>
      </c>
      <c r="AF39" s="25" t="s">
        <v>329</v>
      </c>
      <c r="AG39" s="25"/>
      <c r="AH39" s="25"/>
      <c r="AI39" s="127" t="s">
        <v>262</v>
      </c>
      <c r="AJ39" s="372" t="s">
        <v>4</v>
      </c>
      <c r="AK39" s="25" t="s">
        <v>4</v>
      </c>
      <c r="AL39" s="127" t="s">
        <v>4</v>
      </c>
      <c r="AM39" s="59" t="s">
        <v>294</v>
      </c>
    </row>
    <row r="40" spans="1:39" ht="50.25" customHeight="1" x14ac:dyDescent="0.35">
      <c r="A40" s="102" t="s">
        <v>404</v>
      </c>
      <c r="B40" s="370" t="s">
        <v>42</v>
      </c>
      <c r="C40" s="208" t="s">
        <v>133</v>
      </c>
      <c r="D40" s="373" t="s">
        <v>42</v>
      </c>
      <c r="E40" s="133" t="s">
        <v>517</v>
      </c>
      <c r="F40" s="127" t="s">
        <v>152</v>
      </c>
      <c r="G40" s="25" t="s">
        <v>66</v>
      </c>
      <c r="H40" s="371" t="s">
        <v>156</v>
      </c>
      <c r="I40" s="25" t="s">
        <v>152</v>
      </c>
      <c r="J40" s="25" t="s">
        <v>152</v>
      </c>
      <c r="K40" s="59" t="s">
        <v>66</v>
      </c>
      <c r="L40" s="374" t="s">
        <v>42</v>
      </c>
      <c r="M40" s="374" t="s">
        <v>42</v>
      </c>
      <c r="N40" s="25" t="s">
        <v>42</v>
      </c>
      <c r="O40" s="25" t="s">
        <v>42</v>
      </c>
      <c r="P40" s="25" t="s">
        <v>34</v>
      </c>
      <c r="Q40" s="58" t="s">
        <v>34</v>
      </c>
      <c r="R40" s="127" t="s">
        <v>34</v>
      </c>
      <c r="S40" s="127" t="s">
        <v>34</v>
      </c>
      <c r="T40" s="25" t="s">
        <v>42</v>
      </c>
      <c r="U40" s="25" t="s">
        <v>155</v>
      </c>
      <c r="V40" s="58" t="s">
        <v>66</v>
      </c>
      <c r="W40" s="25" t="s">
        <v>96</v>
      </c>
      <c r="X40" s="25" t="s">
        <v>154</v>
      </c>
      <c r="Y40" s="25" t="s">
        <v>154</v>
      </c>
      <c r="Z40" s="372" t="s">
        <v>66</v>
      </c>
      <c r="AA40" s="25" t="s">
        <v>34</v>
      </c>
      <c r="AB40" s="25" t="s">
        <v>34</v>
      </c>
      <c r="AC40" s="127" t="s">
        <v>66</v>
      </c>
      <c r="AD40" s="25" t="s">
        <v>34</v>
      </c>
      <c r="AE40" s="25" t="s">
        <v>153</v>
      </c>
      <c r="AF40" s="127" t="s">
        <v>66</v>
      </c>
      <c r="AG40" s="25"/>
      <c r="AH40" s="25"/>
      <c r="AI40" s="127" t="s">
        <v>66</v>
      </c>
      <c r="AJ40" s="372" t="s">
        <v>34</v>
      </c>
      <c r="AK40" s="25" t="s">
        <v>134</v>
      </c>
      <c r="AL40" s="127" t="s">
        <v>66</v>
      </c>
      <c r="AM40" s="59" t="s">
        <v>42</v>
      </c>
    </row>
    <row r="41" spans="1:39" ht="50.25" customHeight="1" x14ac:dyDescent="0.35">
      <c r="A41" s="102" t="s">
        <v>405</v>
      </c>
      <c r="B41" s="206" t="s">
        <v>5</v>
      </c>
      <c r="C41" s="94" t="s">
        <v>4</v>
      </c>
      <c r="D41" s="375" t="s">
        <v>4</v>
      </c>
      <c r="E41" s="94" t="s">
        <v>689</v>
      </c>
      <c r="F41" s="94" t="s">
        <v>689</v>
      </c>
      <c r="G41" s="94" t="s">
        <v>4</v>
      </c>
      <c r="H41" s="202" t="s">
        <v>5</v>
      </c>
      <c r="I41" s="206" t="s">
        <v>5</v>
      </c>
      <c r="J41" s="206" t="s">
        <v>5</v>
      </c>
      <c r="K41" s="206" t="s">
        <v>5</v>
      </c>
      <c r="L41" s="94" t="s">
        <v>4</v>
      </c>
      <c r="M41" s="94" t="s">
        <v>4</v>
      </c>
      <c r="N41" s="94" t="s">
        <v>4</v>
      </c>
      <c r="O41" s="94" t="s">
        <v>4</v>
      </c>
      <c r="P41" s="94" t="s">
        <v>4</v>
      </c>
      <c r="Q41" s="94" t="s">
        <v>4</v>
      </c>
      <c r="R41" s="133" t="s">
        <v>5</v>
      </c>
      <c r="S41" s="133" t="s">
        <v>5</v>
      </c>
      <c r="T41" s="133" t="s">
        <v>5</v>
      </c>
      <c r="U41" s="206" t="s">
        <v>5</v>
      </c>
      <c r="V41" s="207" t="s">
        <v>4</v>
      </c>
      <c r="W41" s="206" t="s">
        <v>5</v>
      </c>
      <c r="X41" s="207" t="s">
        <v>4</v>
      </c>
      <c r="Y41" s="207" t="s">
        <v>4</v>
      </c>
      <c r="Z41" s="133" t="s">
        <v>5</v>
      </c>
      <c r="AA41" s="207" t="s">
        <v>4</v>
      </c>
      <c r="AB41" s="207" t="s">
        <v>4</v>
      </c>
      <c r="AC41" s="133" t="s">
        <v>5</v>
      </c>
      <c r="AD41" s="207" t="s">
        <v>4</v>
      </c>
      <c r="AE41" s="207" t="s">
        <v>4</v>
      </c>
      <c r="AF41" s="207" t="s">
        <v>4</v>
      </c>
      <c r="AG41" s="207" t="s">
        <v>4</v>
      </c>
      <c r="AH41" s="207" t="s">
        <v>4</v>
      </c>
      <c r="AI41" s="206" t="s">
        <v>5</v>
      </c>
      <c r="AJ41" s="208" t="s">
        <v>5</v>
      </c>
      <c r="AK41" s="94" t="s">
        <v>4</v>
      </c>
      <c r="AL41" s="206" t="s">
        <v>5</v>
      </c>
      <c r="AM41" s="194" t="s">
        <v>4</v>
      </c>
    </row>
    <row r="42" spans="1:39" ht="63.75" customHeight="1" x14ac:dyDescent="0.35">
      <c r="A42" s="102" t="s">
        <v>23</v>
      </c>
      <c r="B42" s="206" t="s">
        <v>843</v>
      </c>
      <c r="C42" s="194" t="s">
        <v>67</v>
      </c>
      <c r="D42" s="364" t="s">
        <v>67</v>
      </c>
      <c r="E42" s="209" t="s">
        <v>662</v>
      </c>
      <c r="F42" s="209" t="s">
        <v>662</v>
      </c>
      <c r="G42" s="208" t="s">
        <v>842</v>
      </c>
      <c r="H42" s="369" t="s">
        <v>174</v>
      </c>
      <c r="I42" s="208" t="s">
        <v>174</v>
      </c>
      <c r="J42" s="208" t="s">
        <v>174</v>
      </c>
      <c r="K42" s="133" t="s">
        <v>174</v>
      </c>
      <c r="L42" s="94" t="s">
        <v>67</v>
      </c>
      <c r="M42" s="94" t="s">
        <v>67</v>
      </c>
      <c r="N42" s="208" t="s">
        <v>200</v>
      </c>
      <c r="O42" s="208" t="s">
        <v>200</v>
      </c>
      <c r="P42" s="94" t="s">
        <v>67</v>
      </c>
      <c r="Q42" s="94" t="s">
        <v>67</v>
      </c>
      <c r="R42" s="133" t="s">
        <v>174</v>
      </c>
      <c r="S42" s="133" t="s">
        <v>174</v>
      </c>
      <c r="T42" s="208" t="s">
        <v>174</v>
      </c>
      <c r="U42" s="208" t="s">
        <v>174</v>
      </c>
      <c r="V42" s="194" t="s">
        <v>67</v>
      </c>
      <c r="W42" s="133" t="s">
        <v>43</v>
      </c>
      <c r="X42" s="133" t="s">
        <v>232</v>
      </c>
      <c r="Y42" s="133" t="s">
        <v>232</v>
      </c>
      <c r="Z42" s="133" t="s">
        <v>174</v>
      </c>
      <c r="AA42" s="94" t="s">
        <v>67</v>
      </c>
      <c r="AB42" s="94" t="s">
        <v>67</v>
      </c>
      <c r="AC42" s="208" t="s">
        <v>174</v>
      </c>
      <c r="AD42" s="94" t="s">
        <v>67</v>
      </c>
      <c r="AE42" s="94" t="s">
        <v>67</v>
      </c>
      <c r="AF42" s="133" t="s">
        <v>244</v>
      </c>
      <c r="AG42" s="94" t="s">
        <v>67</v>
      </c>
      <c r="AH42" s="94" t="s">
        <v>67</v>
      </c>
      <c r="AI42" s="133" t="s">
        <v>174</v>
      </c>
      <c r="AJ42" s="133" t="s">
        <v>174</v>
      </c>
      <c r="AK42" s="208" t="s">
        <v>382</v>
      </c>
      <c r="AL42" s="133" t="s">
        <v>376</v>
      </c>
      <c r="AM42" s="209" t="s">
        <v>873</v>
      </c>
    </row>
    <row r="43" spans="1:39" ht="129" customHeight="1" x14ac:dyDescent="0.35">
      <c r="A43" s="102" t="s">
        <v>7</v>
      </c>
      <c r="B43" s="370" t="s">
        <v>44</v>
      </c>
      <c r="C43" s="132" t="s">
        <v>690</v>
      </c>
      <c r="D43" s="132" t="s">
        <v>690</v>
      </c>
      <c r="E43" s="132" t="s">
        <v>691</v>
      </c>
      <c r="F43" s="132" t="s">
        <v>691</v>
      </c>
      <c r="G43" s="25" t="s">
        <v>188</v>
      </c>
      <c r="H43" s="376" t="s">
        <v>175</v>
      </c>
      <c r="I43" s="25" t="s">
        <v>149</v>
      </c>
      <c r="J43" s="25" t="s">
        <v>149</v>
      </c>
      <c r="K43" s="127" t="s">
        <v>187</v>
      </c>
      <c r="L43" s="25" t="s">
        <v>149</v>
      </c>
      <c r="M43" s="25" t="s">
        <v>149</v>
      </c>
      <c r="N43" s="25" t="s">
        <v>149</v>
      </c>
      <c r="O43" s="25" t="s">
        <v>149</v>
      </c>
      <c r="P43" s="25" t="s">
        <v>111</v>
      </c>
      <c r="Q43" s="58" t="s">
        <v>111</v>
      </c>
      <c r="R43" s="127" t="s">
        <v>44</v>
      </c>
      <c r="S43" s="127" t="s">
        <v>44</v>
      </c>
      <c r="T43" s="25" t="s">
        <v>223</v>
      </c>
      <c r="U43" s="127" t="s">
        <v>175</v>
      </c>
      <c r="V43" s="204" t="s">
        <v>68</v>
      </c>
      <c r="W43" s="25" t="s">
        <v>72</v>
      </c>
      <c r="X43" s="25" t="s">
        <v>233</v>
      </c>
      <c r="Y43" s="25" t="s">
        <v>233</v>
      </c>
      <c r="Z43" s="127" t="s">
        <v>44</v>
      </c>
      <c r="AA43" s="25" t="s">
        <v>73</v>
      </c>
      <c r="AB43" s="25" t="s">
        <v>73</v>
      </c>
      <c r="AC43" s="25" t="s">
        <v>457</v>
      </c>
      <c r="AD43" s="25" t="s">
        <v>460</v>
      </c>
      <c r="AE43" s="25" t="s">
        <v>460</v>
      </c>
      <c r="AF43" s="25" t="s">
        <v>149</v>
      </c>
      <c r="AG43" s="25" t="s">
        <v>137</v>
      </c>
      <c r="AH43" s="25" t="s">
        <v>137</v>
      </c>
      <c r="AI43" s="25" t="s">
        <v>44</v>
      </c>
      <c r="AJ43" s="372" t="s">
        <v>254</v>
      </c>
      <c r="AK43" s="25" t="s">
        <v>74</v>
      </c>
      <c r="AL43" s="127" t="s">
        <v>44</v>
      </c>
      <c r="AM43" s="59" t="s">
        <v>187</v>
      </c>
    </row>
    <row r="44" spans="1:39" ht="50.25" customHeight="1" x14ac:dyDescent="0.35">
      <c r="A44" s="102" t="s">
        <v>168</v>
      </c>
      <c r="B44" s="370" t="s">
        <v>4</v>
      </c>
      <c r="C44" s="127" t="s">
        <v>4</v>
      </c>
      <c r="D44" s="371" t="s">
        <v>4</v>
      </c>
      <c r="E44" s="371" t="s">
        <v>4</v>
      </c>
      <c r="F44" s="371" t="s">
        <v>4</v>
      </c>
      <c r="G44" s="127" t="s">
        <v>4</v>
      </c>
      <c r="H44" s="371" t="s">
        <v>4</v>
      </c>
      <c r="I44" s="127" t="s">
        <v>4</v>
      </c>
      <c r="J44" s="127" t="s">
        <v>4</v>
      </c>
      <c r="K44" s="127" t="s">
        <v>4</v>
      </c>
      <c r="L44" s="127" t="s">
        <v>4</v>
      </c>
      <c r="M44" s="127" t="s">
        <v>4</v>
      </c>
      <c r="N44" s="25"/>
      <c r="O44" s="25"/>
      <c r="P44" s="127" t="s">
        <v>4</v>
      </c>
      <c r="Q44" s="127" t="s">
        <v>4</v>
      </c>
      <c r="R44" s="127" t="s">
        <v>4</v>
      </c>
      <c r="S44" s="127" t="s">
        <v>4</v>
      </c>
      <c r="T44" s="127" t="s">
        <v>4</v>
      </c>
      <c r="U44" s="127" t="s">
        <v>4</v>
      </c>
      <c r="V44" s="127" t="s">
        <v>4</v>
      </c>
      <c r="W44" s="127" t="s">
        <v>4</v>
      </c>
      <c r="X44" s="127" t="s">
        <v>4</v>
      </c>
      <c r="Y44" s="127" t="s">
        <v>4</v>
      </c>
      <c r="Z44" s="127" t="s">
        <v>4</v>
      </c>
      <c r="AA44" s="25"/>
      <c r="AB44" s="25"/>
      <c r="AC44" s="25"/>
      <c r="AD44" s="25"/>
      <c r="AE44" s="25"/>
      <c r="AF44" s="25"/>
      <c r="AG44" s="216" t="s">
        <v>4</v>
      </c>
      <c r="AH44" s="216" t="s">
        <v>4</v>
      </c>
      <c r="AI44" s="127" t="s">
        <v>4</v>
      </c>
      <c r="AJ44" s="372" t="s">
        <v>4</v>
      </c>
      <c r="AK44" s="216" t="s">
        <v>4</v>
      </c>
      <c r="AL44" s="127" t="s">
        <v>4</v>
      </c>
      <c r="AM44" s="201" t="s">
        <v>4</v>
      </c>
    </row>
    <row r="45" spans="1:39" ht="50.25" customHeight="1" x14ac:dyDescent="0.35">
      <c r="A45" s="102" t="s">
        <v>407</v>
      </c>
      <c r="B45" s="377" t="s">
        <v>4</v>
      </c>
      <c r="C45" s="127" t="s">
        <v>4</v>
      </c>
      <c r="D45" s="371" t="s">
        <v>4</v>
      </c>
      <c r="E45" s="371" t="s">
        <v>4</v>
      </c>
      <c r="F45" s="371" t="s">
        <v>4</v>
      </c>
      <c r="G45" s="127" t="s">
        <v>4</v>
      </c>
      <c r="H45" s="371" t="s">
        <v>4</v>
      </c>
      <c r="I45" s="127" t="s">
        <v>4</v>
      </c>
      <c r="J45" s="127" t="s">
        <v>4</v>
      </c>
      <c r="K45" s="127" t="s">
        <v>4</v>
      </c>
      <c r="L45" s="127" t="s">
        <v>4</v>
      </c>
      <c r="M45" s="127" t="s">
        <v>4</v>
      </c>
      <c r="N45" s="25"/>
      <c r="O45" s="25"/>
      <c r="P45" s="127" t="s">
        <v>4</v>
      </c>
      <c r="Q45" s="127" t="s">
        <v>4</v>
      </c>
      <c r="R45" s="127" t="s">
        <v>4</v>
      </c>
      <c r="S45" s="127" t="s">
        <v>4</v>
      </c>
      <c r="T45" s="127" t="s">
        <v>4</v>
      </c>
      <c r="U45" s="25" t="s">
        <v>102</v>
      </c>
      <c r="V45" s="25" t="s">
        <v>102</v>
      </c>
      <c r="W45" s="25" t="s">
        <v>102</v>
      </c>
      <c r="X45" s="127" t="s">
        <v>4</v>
      </c>
      <c r="Y45" s="127" t="s">
        <v>4</v>
      </c>
      <c r="Z45" s="127" t="s">
        <v>4</v>
      </c>
      <c r="AA45" s="25"/>
      <c r="AB45" s="25"/>
      <c r="AC45" s="25"/>
      <c r="AD45" s="25"/>
      <c r="AE45" s="25"/>
      <c r="AF45" s="25"/>
      <c r="AG45" s="216" t="s">
        <v>4</v>
      </c>
      <c r="AH45" s="216" t="s">
        <v>4</v>
      </c>
      <c r="AI45" s="127" t="s">
        <v>4</v>
      </c>
      <c r="AJ45" s="372" t="s">
        <v>4</v>
      </c>
      <c r="AK45" s="216" t="s">
        <v>4</v>
      </c>
      <c r="AL45" s="127" t="s">
        <v>4</v>
      </c>
      <c r="AM45" s="213" t="s">
        <v>4</v>
      </c>
    </row>
    <row r="46" spans="1:39" ht="50.25" customHeight="1" x14ac:dyDescent="0.35">
      <c r="A46" s="102" t="s">
        <v>24</v>
      </c>
      <c r="B46" s="370" t="s">
        <v>4</v>
      </c>
      <c r="C46" s="127" t="s">
        <v>4</v>
      </c>
      <c r="D46" s="371" t="s">
        <v>4</v>
      </c>
      <c r="E46" s="371" t="s">
        <v>4</v>
      </c>
      <c r="F46" s="371" t="s">
        <v>4</v>
      </c>
      <c r="G46" s="25" t="s">
        <v>4</v>
      </c>
      <c r="H46" s="371" t="s">
        <v>4</v>
      </c>
      <c r="I46" s="25" t="s">
        <v>4</v>
      </c>
      <c r="J46" s="25" t="s">
        <v>4</v>
      </c>
      <c r="K46" s="372" t="s">
        <v>4</v>
      </c>
      <c r="L46" s="216" t="s">
        <v>4</v>
      </c>
      <c r="M46" s="216" t="s">
        <v>4</v>
      </c>
      <c r="N46" s="25" t="s">
        <v>4</v>
      </c>
      <c r="O46" s="25" t="s">
        <v>4</v>
      </c>
      <c r="P46" s="216" t="s">
        <v>4</v>
      </c>
      <c r="Q46" s="214" t="s">
        <v>4</v>
      </c>
      <c r="R46" s="127" t="s">
        <v>34</v>
      </c>
      <c r="S46" s="127" t="s">
        <v>4</v>
      </c>
      <c r="T46" s="25" t="s">
        <v>4</v>
      </c>
      <c r="U46" s="25" t="s">
        <v>4</v>
      </c>
      <c r="V46" s="58" t="s">
        <v>4</v>
      </c>
      <c r="W46" s="216" t="s">
        <v>4</v>
      </c>
      <c r="X46" s="25" t="s">
        <v>4</v>
      </c>
      <c r="Y46" s="25" t="s">
        <v>4</v>
      </c>
      <c r="Z46" s="372" t="s">
        <v>4</v>
      </c>
      <c r="AA46" s="216" t="s">
        <v>4</v>
      </c>
      <c r="AB46" s="216" t="s">
        <v>4</v>
      </c>
      <c r="AC46" s="25" t="s">
        <v>4</v>
      </c>
      <c r="AD46" s="25" t="s">
        <v>4</v>
      </c>
      <c r="AE46" s="25" t="s">
        <v>4</v>
      </c>
      <c r="AF46" s="25" t="s">
        <v>4</v>
      </c>
      <c r="AG46" s="216" t="s">
        <v>4</v>
      </c>
      <c r="AH46" s="216" t="s">
        <v>4</v>
      </c>
      <c r="AI46" s="127" t="s">
        <v>4</v>
      </c>
      <c r="AJ46" s="372" t="s">
        <v>4</v>
      </c>
      <c r="AK46" s="216" t="s">
        <v>4</v>
      </c>
      <c r="AL46" s="25" t="s">
        <v>4</v>
      </c>
      <c r="AM46" s="201" t="s">
        <v>4</v>
      </c>
    </row>
    <row r="47" spans="1:39" ht="195" x14ac:dyDescent="0.35">
      <c r="A47" s="102" t="s">
        <v>8</v>
      </c>
      <c r="B47" s="378" t="s">
        <v>104</v>
      </c>
      <c r="C47" s="379" t="s">
        <v>506</v>
      </c>
      <c r="D47" s="186" t="s">
        <v>45</v>
      </c>
      <c r="E47" s="186" t="s">
        <v>646</v>
      </c>
      <c r="F47" s="184" t="s">
        <v>276</v>
      </c>
      <c r="G47" s="25" t="s">
        <v>45</v>
      </c>
      <c r="H47" s="376" t="s">
        <v>100</v>
      </c>
      <c r="I47" s="25" t="s">
        <v>45</v>
      </c>
      <c r="J47" s="25" t="s">
        <v>45</v>
      </c>
      <c r="K47" s="25" t="s">
        <v>104</v>
      </c>
      <c r="L47" s="216" t="s">
        <v>100</v>
      </c>
      <c r="M47" s="216" t="s">
        <v>100</v>
      </c>
      <c r="N47" s="25" t="s">
        <v>69</v>
      </c>
      <c r="O47" s="25" t="s">
        <v>69</v>
      </c>
      <c r="P47" s="215" t="s">
        <v>498</v>
      </c>
      <c r="Q47" s="25" t="s">
        <v>45</v>
      </c>
      <c r="R47" s="127" t="s">
        <v>174</v>
      </c>
      <c r="S47" s="25" t="s">
        <v>104</v>
      </c>
      <c r="T47" s="25" t="s">
        <v>69</v>
      </c>
      <c r="U47" s="127" t="s">
        <v>100</v>
      </c>
      <c r="V47" s="58" t="s">
        <v>45</v>
      </c>
      <c r="W47" s="216" t="s">
        <v>100</v>
      </c>
      <c r="X47" s="25" t="s">
        <v>69</v>
      </c>
      <c r="Y47" s="25" t="s">
        <v>69</v>
      </c>
      <c r="Z47" s="25" t="s">
        <v>104</v>
      </c>
      <c r="AA47" s="25" t="s">
        <v>45</v>
      </c>
      <c r="AB47" s="216" t="s">
        <v>100</v>
      </c>
      <c r="AC47" s="25" t="s">
        <v>45</v>
      </c>
      <c r="AD47" s="216" t="s">
        <v>100</v>
      </c>
      <c r="AE47" s="216" t="s">
        <v>454</v>
      </c>
      <c r="AF47" s="25" t="s">
        <v>69</v>
      </c>
      <c r="AG47" s="216"/>
      <c r="AH47" s="216"/>
      <c r="AI47" s="25" t="s">
        <v>104</v>
      </c>
      <c r="AJ47" s="372" t="s">
        <v>255</v>
      </c>
      <c r="AK47" s="216" t="s">
        <v>101</v>
      </c>
      <c r="AL47" s="59" t="s">
        <v>45</v>
      </c>
      <c r="AM47" s="127" t="s">
        <v>742</v>
      </c>
    </row>
    <row r="48" spans="1:39" s="34" customFormat="1" ht="189" customHeight="1" x14ac:dyDescent="0.35">
      <c r="A48" s="135" t="s">
        <v>25</v>
      </c>
      <c r="B48" s="380" t="s">
        <v>437</v>
      </c>
      <c r="C48" s="144"/>
      <c r="D48" s="381"/>
      <c r="E48" s="219" t="s">
        <v>825</v>
      </c>
      <c r="F48" s="219" t="s">
        <v>825</v>
      </c>
      <c r="G48" s="382" t="s">
        <v>102</v>
      </c>
      <c r="H48" s="383" t="s">
        <v>176</v>
      </c>
      <c r="I48" s="382"/>
      <c r="J48" s="382"/>
      <c r="K48" s="382"/>
      <c r="L48" s="219" t="s">
        <v>428</v>
      </c>
      <c r="M48" s="219" t="s">
        <v>150</v>
      </c>
      <c r="N48" s="382" t="s">
        <v>201</v>
      </c>
      <c r="O48" s="382" t="s">
        <v>201</v>
      </c>
      <c r="P48" s="219" t="s">
        <v>112</v>
      </c>
      <c r="Q48" s="224" t="s">
        <v>112</v>
      </c>
      <c r="R48" s="226" t="s">
        <v>44</v>
      </c>
      <c r="S48" s="226" t="s">
        <v>212</v>
      </c>
      <c r="T48" s="382" t="s">
        <v>224</v>
      </c>
      <c r="U48" s="382" t="s">
        <v>102</v>
      </c>
      <c r="V48" s="223" t="s">
        <v>70</v>
      </c>
      <c r="W48" s="219" t="s">
        <v>91</v>
      </c>
      <c r="X48" s="382"/>
      <c r="Y48" s="382"/>
      <c r="Z48" s="384" t="s">
        <v>211</v>
      </c>
      <c r="AA48" s="219"/>
      <c r="AB48" s="219" t="s">
        <v>99</v>
      </c>
      <c r="AC48" s="226" t="s">
        <v>398</v>
      </c>
      <c r="AD48" s="219" t="s">
        <v>844</v>
      </c>
      <c r="AE48" s="219" t="s">
        <v>846</v>
      </c>
      <c r="AF48" s="226" t="s">
        <v>400</v>
      </c>
      <c r="AG48" s="219" t="s">
        <v>151</v>
      </c>
      <c r="AH48" s="219" t="s">
        <v>151</v>
      </c>
      <c r="AI48" s="382"/>
      <c r="AJ48" s="384"/>
      <c r="AK48" s="219" t="s">
        <v>98</v>
      </c>
      <c r="AL48" s="226"/>
      <c r="AM48" s="225"/>
    </row>
    <row r="49" spans="1:39" s="34" customFormat="1" ht="64.5" customHeight="1" x14ac:dyDescent="0.35">
      <c r="A49" s="228"/>
      <c r="B49" s="385"/>
      <c r="C49" s="386"/>
      <c r="D49" s="387"/>
      <c r="E49" s="388" t="s">
        <v>826</v>
      </c>
      <c r="F49" s="388" t="s">
        <v>826</v>
      </c>
      <c r="G49" s="389"/>
      <c r="H49" s="390"/>
      <c r="I49" s="391"/>
      <c r="J49" s="391"/>
      <c r="K49" s="391"/>
      <c r="L49" s="230"/>
      <c r="M49" s="230"/>
      <c r="N49" s="391"/>
      <c r="O49" s="391"/>
      <c r="P49" s="230"/>
      <c r="Q49" s="235"/>
      <c r="R49" s="390"/>
      <c r="S49" s="390"/>
      <c r="T49" s="391"/>
      <c r="U49" s="391"/>
      <c r="V49" s="234"/>
      <c r="W49" s="230"/>
      <c r="X49" s="391"/>
      <c r="Y49" s="391"/>
      <c r="Z49" s="392"/>
      <c r="AA49" s="230"/>
      <c r="AB49" s="230"/>
      <c r="AC49" s="237"/>
      <c r="AD49" s="230" t="s">
        <v>845</v>
      </c>
      <c r="AE49" s="230" t="s">
        <v>845</v>
      </c>
      <c r="AF49" s="237"/>
      <c r="AG49" s="230"/>
      <c r="AH49" s="230"/>
      <c r="AI49" s="391"/>
      <c r="AJ49" s="393"/>
      <c r="AK49" s="230"/>
      <c r="AL49" s="237"/>
      <c r="AM49" s="236"/>
    </row>
    <row r="50" spans="1:39" s="34" customFormat="1" ht="180" customHeight="1" x14ac:dyDescent="0.35">
      <c r="A50" s="165"/>
      <c r="B50" s="394"/>
      <c r="C50" s="395"/>
      <c r="D50" s="396"/>
      <c r="E50" s="250" t="s">
        <v>772</v>
      </c>
      <c r="F50" s="250" t="s">
        <v>772</v>
      </c>
      <c r="G50" s="397"/>
      <c r="H50" s="398"/>
      <c r="I50" s="399"/>
      <c r="J50" s="399"/>
      <c r="K50" s="399"/>
      <c r="L50" s="241"/>
      <c r="M50" s="241"/>
      <c r="N50" s="399"/>
      <c r="O50" s="399"/>
      <c r="P50" s="241"/>
      <c r="Q50" s="246"/>
      <c r="R50" s="398"/>
      <c r="S50" s="398"/>
      <c r="T50" s="399"/>
      <c r="U50" s="399"/>
      <c r="V50" s="245"/>
      <c r="W50" s="241"/>
      <c r="X50" s="399"/>
      <c r="Y50" s="399"/>
      <c r="Z50" s="400"/>
      <c r="AA50" s="241"/>
      <c r="AB50" s="241"/>
      <c r="AC50" s="248"/>
      <c r="AD50" s="241"/>
      <c r="AE50" s="241"/>
      <c r="AF50" s="248"/>
      <c r="AG50" s="241"/>
      <c r="AH50" s="241"/>
      <c r="AI50" s="399"/>
      <c r="AJ50" s="401"/>
      <c r="AK50" s="241"/>
      <c r="AL50" s="248"/>
      <c r="AM50" s="247"/>
    </row>
    <row r="51" spans="1:39" s="4" customFormat="1" ht="108.75" customHeight="1" x14ac:dyDescent="0.35">
      <c r="A51" s="102" t="s">
        <v>510</v>
      </c>
      <c r="B51" s="111" t="s">
        <v>509</v>
      </c>
      <c r="C51" s="111" t="s">
        <v>509</v>
      </c>
      <c r="D51" s="111" t="s">
        <v>509</v>
      </c>
      <c r="E51" s="251" t="s">
        <v>659</v>
      </c>
      <c r="F51" s="251" t="s">
        <v>659</v>
      </c>
      <c r="G51" s="402" t="s">
        <v>480</v>
      </c>
      <c r="H51" s="402" t="s">
        <v>480</v>
      </c>
      <c r="I51" s="111" t="s">
        <v>46</v>
      </c>
      <c r="J51" s="111" t="s">
        <v>46</v>
      </c>
      <c r="K51" s="192" t="s">
        <v>190</v>
      </c>
      <c r="L51" s="192" t="s">
        <v>189</v>
      </c>
      <c r="M51" s="192" t="s">
        <v>189</v>
      </c>
      <c r="N51" s="192" t="s">
        <v>189</v>
      </c>
      <c r="O51" s="192" t="s">
        <v>189</v>
      </c>
      <c r="P51" s="111" t="s">
        <v>93</v>
      </c>
      <c r="Q51" s="111" t="s">
        <v>93</v>
      </c>
      <c r="R51" s="402" t="s">
        <v>480</v>
      </c>
      <c r="S51" s="402" t="s">
        <v>480</v>
      </c>
      <c r="T51" s="403" t="s">
        <v>102</v>
      </c>
      <c r="U51" s="403" t="s">
        <v>102</v>
      </c>
      <c r="V51" s="190" t="s">
        <v>429</v>
      </c>
      <c r="W51" s="111" t="s">
        <v>93</v>
      </c>
      <c r="X51" s="192" t="s">
        <v>234</v>
      </c>
      <c r="Y51" s="192" t="s">
        <v>234</v>
      </c>
      <c r="Z51" s="402" t="s">
        <v>480</v>
      </c>
      <c r="AA51" s="190" t="s">
        <v>114</v>
      </c>
      <c r="AB51" s="190" t="s">
        <v>114</v>
      </c>
      <c r="AC51" s="111" t="s">
        <v>397</v>
      </c>
      <c r="AD51" s="111" t="s">
        <v>319</v>
      </c>
      <c r="AE51" s="192" t="s">
        <v>319</v>
      </c>
      <c r="AF51" s="111" t="s">
        <v>399</v>
      </c>
      <c r="AG51" s="111" t="s">
        <v>139</v>
      </c>
      <c r="AH51" s="111" t="s">
        <v>139</v>
      </c>
      <c r="AI51" s="192" t="s">
        <v>263</v>
      </c>
      <c r="AJ51" s="111" t="s">
        <v>256</v>
      </c>
      <c r="AK51" s="190" t="s">
        <v>507</v>
      </c>
      <c r="AL51" s="108" t="s">
        <v>277</v>
      </c>
      <c r="AM51" s="194" t="s">
        <v>882</v>
      </c>
    </row>
    <row r="52" spans="1:39" s="8" customFormat="1" ht="93" customHeight="1" x14ac:dyDescent="0.3">
      <c r="A52" s="102" t="s">
        <v>514</v>
      </c>
      <c r="B52" s="254" t="s">
        <v>914</v>
      </c>
      <c r="C52" s="254" t="s">
        <v>913</v>
      </c>
      <c r="D52" s="255" t="s">
        <v>913</v>
      </c>
      <c r="E52" s="256" t="s">
        <v>512</v>
      </c>
      <c r="F52" s="256" t="s">
        <v>512</v>
      </c>
      <c r="G52" s="59"/>
      <c r="H52" s="256"/>
      <c r="I52" s="59"/>
      <c r="J52" s="59"/>
      <c r="K52" s="59"/>
      <c r="L52" s="58"/>
      <c r="M52" s="58"/>
      <c r="N52" s="204"/>
      <c r="O52" s="204"/>
      <c r="P52" s="59"/>
      <c r="Q52" s="59"/>
      <c r="R52" s="204"/>
      <c r="S52" s="59"/>
      <c r="T52" s="201" t="s">
        <v>478</v>
      </c>
      <c r="U52" s="214"/>
      <c r="V52" s="204"/>
      <c r="W52" s="214"/>
      <c r="X52" s="204"/>
      <c r="Y52" s="59"/>
      <c r="Z52" s="214"/>
      <c r="AA52" s="204"/>
      <c r="AB52" s="204"/>
      <c r="AC52" s="59"/>
      <c r="AD52" s="214"/>
      <c r="AE52" s="214"/>
      <c r="AF52" s="59"/>
      <c r="AG52" s="59"/>
      <c r="AH52" s="287"/>
      <c r="AI52" s="287"/>
      <c r="AJ52" s="287"/>
      <c r="AK52" s="287"/>
      <c r="AL52" s="59"/>
      <c r="AM52" s="127"/>
    </row>
    <row r="53" spans="1:39" s="404" customFormat="1" ht="15" customHeight="1" x14ac:dyDescent="0.3"/>
    <row r="54" spans="1:39" s="286" customFormat="1" ht="39" x14ac:dyDescent="0.35">
      <c r="A54" s="285" t="s">
        <v>912</v>
      </c>
      <c r="B54" s="64" t="s">
        <v>613</v>
      </c>
      <c r="C54" s="64" t="s">
        <v>585</v>
      </c>
      <c r="D54" s="64" t="s">
        <v>614</v>
      </c>
      <c r="E54" s="64" t="s">
        <v>615</v>
      </c>
      <c r="F54" s="64" t="s">
        <v>616</v>
      </c>
      <c r="G54" s="64" t="s">
        <v>590</v>
      </c>
      <c r="H54" s="64" t="s">
        <v>586</v>
      </c>
      <c r="I54" s="64" t="s">
        <v>587</v>
      </c>
      <c r="J54" s="64" t="s">
        <v>588</v>
      </c>
      <c r="K54" s="64" t="s">
        <v>589</v>
      </c>
      <c r="L54" s="64" t="s">
        <v>591</v>
      </c>
      <c r="M54" s="64" t="s">
        <v>719</v>
      </c>
      <c r="N54" s="64" t="s">
        <v>592</v>
      </c>
      <c r="O54" s="64" t="s">
        <v>802</v>
      </c>
      <c r="P54" s="64" t="s">
        <v>593</v>
      </c>
      <c r="Q54" s="64" t="s">
        <v>594</v>
      </c>
      <c r="R54" s="64" t="s">
        <v>595</v>
      </c>
      <c r="S54" s="64" t="s">
        <v>596</v>
      </c>
      <c r="T54" s="64" t="s">
        <v>597</v>
      </c>
      <c r="U54" s="64" t="s">
        <v>814</v>
      </c>
      <c r="V54" s="64" t="s">
        <v>599</v>
      </c>
      <c r="W54" s="64" t="s">
        <v>598</v>
      </c>
      <c r="X54" s="64" t="s">
        <v>600</v>
      </c>
      <c r="Y54" s="64" t="s">
        <v>601</v>
      </c>
      <c r="Z54" s="64" t="s">
        <v>811</v>
      </c>
      <c r="AA54" s="64" t="s">
        <v>602</v>
      </c>
      <c r="AB54" s="64" t="s">
        <v>603</v>
      </c>
      <c r="AC54" s="64" t="s">
        <v>604</v>
      </c>
      <c r="AD54" s="64" t="s">
        <v>605</v>
      </c>
      <c r="AE54" s="64" t="s">
        <v>606</v>
      </c>
      <c r="AF54" s="64" t="s">
        <v>607</v>
      </c>
      <c r="AG54" s="64" t="s">
        <v>608</v>
      </c>
      <c r="AH54" s="64" t="s">
        <v>609</v>
      </c>
      <c r="AI54" s="64" t="s">
        <v>612</v>
      </c>
      <c r="AJ54" s="64" t="s">
        <v>610</v>
      </c>
      <c r="AK54" s="64" t="s">
        <v>611</v>
      </c>
      <c r="AL54" s="64" t="s">
        <v>919</v>
      </c>
      <c r="AM54" s="64" t="s">
        <v>883</v>
      </c>
    </row>
    <row r="55" spans="1:39" s="24" customFormat="1" ht="13" hidden="1" x14ac:dyDescent="0.35">
      <c r="A55" s="405" t="s">
        <v>525</v>
      </c>
      <c r="B55" s="406">
        <v>6.13</v>
      </c>
      <c r="C55" s="26">
        <v>9.9</v>
      </c>
      <c r="D55" s="407">
        <v>5.0999999999999996</v>
      </c>
      <c r="E55" s="407">
        <v>4.8600000000000003</v>
      </c>
      <c r="F55" s="407">
        <v>4.8600000000000003</v>
      </c>
      <c r="G55" s="26"/>
      <c r="H55" s="407"/>
      <c r="I55" s="26"/>
      <c r="J55" s="26"/>
      <c r="K55" s="26"/>
      <c r="L55" s="39"/>
      <c r="M55" s="39"/>
      <c r="N55" s="26"/>
      <c r="O55" s="26"/>
      <c r="P55" s="39"/>
      <c r="Q55" s="408"/>
      <c r="R55" s="408"/>
      <c r="S55" s="408"/>
      <c r="T55" s="408"/>
      <c r="U55" s="408"/>
      <c r="V55" s="39">
        <v>15.26</v>
      </c>
      <c r="W55" s="39"/>
      <c r="X55" s="26"/>
      <c r="Y55" s="26"/>
      <c r="Z55" s="408"/>
      <c r="AA55" s="26"/>
      <c r="AB55" s="39"/>
      <c r="AC55" s="26"/>
      <c r="AD55" s="26"/>
      <c r="AE55" s="26"/>
      <c r="AF55" s="26"/>
      <c r="AG55" s="39"/>
      <c r="AH55" s="39"/>
      <c r="AI55" s="26"/>
      <c r="AJ55" s="26"/>
      <c r="AK55" s="39"/>
      <c r="AL55" s="39"/>
      <c r="AM55" s="477"/>
    </row>
    <row r="56" spans="1:39" s="24" customFormat="1" ht="13" hidden="1" x14ac:dyDescent="0.35">
      <c r="A56" s="405" t="s">
        <v>526</v>
      </c>
      <c r="B56" s="406">
        <v>6.13</v>
      </c>
      <c r="C56" s="26">
        <v>9.9</v>
      </c>
      <c r="D56" s="407">
        <v>5.0999999999999996</v>
      </c>
      <c r="E56" s="407">
        <v>4.8600000000000003</v>
      </c>
      <c r="F56" s="407">
        <v>4.8600000000000003</v>
      </c>
      <c r="G56" s="26"/>
      <c r="H56" s="407"/>
      <c r="I56" s="26"/>
      <c r="J56" s="26"/>
      <c r="K56" s="26"/>
      <c r="L56" s="39"/>
      <c r="M56" s="39"/>
      <c r="N56" s="26"/>
      <c r="O56" s="26"/>
      <c r="P56" s="39"/>
      <c r="Q56" s="408"/>
      <c r="R56" s="408"/>
      <c r="S56" s="408"/>
      <c r="T56" s="408"/>
      <c r="U56" s="408"/>
      <c r="V56" s="39">
        <v>15.26</v>
      </c>
      <c r="W56" s="39"/>
      <c r="X56" s="26"/>
      <c r="Y56" s="26"/>
      <c r="Z56" s="408"/>
      <c r="AA56" s="26"/>
      <c r="AB56" s="39"/>
      <c r="AC56" s="26"/>
      <c r="AD56" s="26"/>
      <c r="AE56" s="26"/>
      <c r="AF56" s="26"/>
      <c r="AG56" s="39"/>
      <c r="AH56" s="39"/>
      <c r="AI56" s="26"/>
      <c r="AJ56" s="26"/>
      <c r="AK56" s="39"/>
      <c r="AL56" s="39"/>
      <c r="AM56" s="476"/>
    </row>
    <row r="57" spans="1:39" s="24" customFormat="1" ht="13" hidden="1" x14ac:dyDescent="0.35">
      <c r="A57" s="405" t="s">
        <v>527</v>
      </c>
      <c r="B57" s="406">
        <v>6.13</v>
      </c>
      <c r="C57" s="26">
        <v>9.9</v>
      </c>
      <c r="D57" s="407">
        <v>5.0999999999999996</v>
      </c>
      <c r="E57" s="407">
        <v>4.8600000000000003</v>
      </c>
      <c r="F57" s="407">
        <v>4.8600000000000003</v>
      </c>
      <c r="G57" s="26"/>
      <c r="H57" s="407"/>
      <c r="I57" s="26"/>
      <c r="J57" s="26"/>
      <c r="K57" s="26"/>
      <c r="L57" s="39"/>
      <c r="M57" s="39"/>
      <c r="N57" s="26"/>
      <c r="O57" s="26"/>
      <c r="P57" s="39"/>
      <c r="Q57" s="408"/>
      <c r="R57" s="408"/>
      <c r="S57" s="408"/>
      <c r="T57" s="408"/>
      <c r="U57" s="408"/>
      <c r="V57" s="39">
        <v>15.26</v>
      </c>
      <c r="W57" s="39"/>
      <c r="X57" s="26"/>
      <c r="Y57" s="26"/>
      <c r="Z57" s="408"/>
      <c r="AA57" s="26"/>
      <c r="AB57" s="39"/>
      <c r="AC57" s="26"/>
      <c r="AD57" s="26"/>
      <c r="AE57" s="26"/>
      <c r="AF57" s="26"/>
      <c r="AG57" s="39"/>
      <c r="AH57" s="39"/>
      <c r="AI57" s="26"/>
      <c r="AJ57" s="26"/>
      <c r="AK57" s="39"/>
      <c r="AL57" s="39"/>
      <c r="AM57" s="476"/>
    </row>
    <row r="58" spans="1:39" s="24" customFormat="1" ht="13" hidden="1" x14ac:dyDescent="0.35">
      <c r="A58" s="405" t="s">
        <v>528</v>
      </c>
      <c r="B58" s="406">
        <v>6.13</v>
      </c>
      <c r="C58" s="26">
        <v>9.9</v>
      </c>
      <c r="D58" s="407">
        <v>5.0999999999999996</v>
      </c>
      <c r="E58" s="407">
        <v>4.8600000000000003</v>
      </c>
      <c r="F58" s="407">
        <v>4.8600000000000003</v>
      </c>
      <c r="G58" s="26"/>
      <c r="H58" s="407"/>
      <c r="I58" s="26"/>
      <c r="J58" s="26"/>
      <c r="K58" s="26"/>
      <c r="L58" s="39"/>
      <c r="M58" s="39"/>
      <c r="N58" s="26"/>
      <c r="O58" s="26"/>
      <c r="P58" s="39"/>
      <c r="Q58" s="408"/>
      <c r="R58" s="408"/>
      <c r="S58" s="408"/>
      <c r="T58" s="408"/>
      <c r="U58" s="408"/>
      <c r="V58" s="39">
        <v>15.26</v>
      </c>
      <c r="W58" s="39"/>
      <c r="X58" s="26"/>
      <c r="Y58" s="26"/>
      <c r="Z58" s="408"/>
      <c r="AA58" s="26"/>
      <c r="AB58" s="39"/>
      <c r="AC58" s="26"/>
      <c r="AD58" s="26"/>
      <c r="AE58" s="26"/>
      <c r="AF58" s="26"/>
      <c r="AG58" s="39"/>
      <c r="AH58" s="39"/>
      <c r="AI58" s="26"/>
      <c r="AJ58" s="26"/>
      <c r="AK58" s="39"/>
      <c r="AL58" s="39"/>
      <c r="AM58" s="476"/>
    </row>
    <row r="59" spans="1:39" s="24" customFormat="1" ht="13" hidden="1" x14ac:dyDescent="0.35">
      <c r="A59" s="405" t="s">
        <v>529</v>
      </c>
      <c r="B59" s="406">
        <v>6.13</v>
      </c>
      <c r="C59" s="26">
        <v>9.9</v>
      </c>
      <c r="D59" s="407">
        <v>5.0999999999999996</v>
      </c>
      <c r="E59" s="407">
        <v>4.8600000000000003</v>
      </c>
      <c r="F59" s="407">
        <v>4.8600000000000003</v>
      </c>
      <c r="G59" s="26"/>
      <c r="H59" s="407"/>
      <c r="I59" s="26"/>
      <c r="J59" s="26"/>
      <c r="K59" s="26"/>
      <c r="L59" s="39"/>
      <c r="M59" s="39"/>
      <c r="N59" s="26"/>
      <c r="O59" s="26"/>
      <c r="P59" s="39"/>
      <c r="Q59" s="408"/>
      <c r="R59" s="408"/>
      <c r="S59" s="408"/>
      <c r="T59" s="408"/>
      <c r="U59" s="408"/>
      <c r="V59" s="39">
        <v>15.26</v>
      </c>
      <c r="W59" s="39"/>
      <c r="X59" s="26"/>
      <c r="Y59" s="26"/>
      <c r="Z59" s="408"/>
      <c r="AA59" s="26"/>
      <c r="AB59" s="39"/>
      <c r="AC59" s="26"/>
      <c r="AD59" s="26"/>
      <c r="AE59" s="26"/>
      <c r="AF59" s="26"/>
      <c r="AG59" s="39"/>
      <c r="AH59" s="39"/>
      <c r="AI59" s="26"/>
      <c r="AJ59" s="26"/>
      <c r="AK59" s="39"/>
      <c r="AL59" s="39"/>
      <c r="AM59" s="476"/>
    </row>
    <row r="60" spans="1:39" s="24" customFormat="1" ht="13" hidden="1" x14ac:dyDescent="0.35">
      <c r="A60" s="405" t="s">
        <v>530</v>
      </c>
      <c r="B60" s="406">
        <v>6.13</v>
      </c>
      <c r="C60" s="26">
        <v>9.9</v>
      </c>
      <c r="D60" s="407">
        <v>5.0999999999999996</v>
      </c>
      <c r="E60" s="407">
        <v>4.8600000000000003</v>
      </c>
      <c r="F60" s="407">
        <v>4.8600000000000003</v>
      </c>
      <c r="G60" s="26"/>
      <c r="H60" s="407"/>
      <c r="I60" s="26"/>
      <c r="J60" s="26"/>
      <c r="K60" s="26"/>
      <c r="L60" s="39"/>
      <c r="M60" s="39"/>
      <c r="N60" s="26"/>
      <c r="O60" s="26"/>
      <c r="P60" s="39"/>
      <c r="Q60" s="408"/>
      <c r="R60" s="408"/>
      <c r="S60" s="408"/>
      <c r="T60" s="408"/>
      <c r="U60" s="408"/>
      <c r="V60" s="39">
        <v>15.26</v>
      </c>
      <c r="W60" s="39"/>
      <c r="X60" s="26"/>
      <c r="Y60" s="26"/>
      <c r="Z60" s="408"/>
      <c r="AA60" s="26"/>
      <c r="AB60" s="39"/>
      <c r="AC60" s="26"/>
      <c r="AD60" s="26"/>
      <c r="AE60" s="26"/>
      <c r="AF60" s="26"/>
      <c r="AG60" s="39"/>
      <c r="AH60" s="39"/>
      <c r="AI60" s="26"/>
      <c r="AJ60" s="26"/>
      <c r="AK60" s="39"/>
      <c r="AL60" s="39"/>
      <c r="AM60" s="476"/>
    </row>
    <row r="61" spans="1:39" s="24" customFormat="1" ht="13" hidden="1" x14ac:dyDescent="0.35">
      <c r="A61" s="405" t="s">
        <v>584</v>
      </c>
      <c r="B61" s="406">
        <v>6.13</v>
      </c>
      <c r="C61" s="26">
        <v>5.9</v>
      </c>
      <c r="D61" s="407">
        <v>5.0999999999999996</v>
      </c>
      <c r="E61" s="407">
        <v>4.8600000000000003</v>
      </c>
      <c r="F61" s="407">
        <v>4.8600000000000003</v>
      </c>
      <c r="G61" s="26"/>
      <c r="H61" s="407"/>
      <c r="I61" s="26"/>
      <c r="J61" s="26"/>
      <c r="K61" s="26"/>
      <c r="L61" s="39"/>
      <c r="M61" s="39"/>
      <c r="N61" s="26"/>
      <c r="O61" s="26"/>
      <c r="P61" s="39"/>
      <c r="Q61" s="408"/>
      <c r="R61" s="408"/>
      <c r="S61" s="408"/>
      <c r="T61" s="408"/>
      <c r="U61" s="408"/>
      <c r="V61" s="39">
        <v>15.26</v>
      </c>
      <c r="W61" s="39"/>
      <c r="X61" s="26"/>
      <c r="Y61" s="26"/>
      <c r="Z61" s="408"/>
      <c r="AA61" s="26"/>
      <c r="AB61" s="39"/>
      <c r="AC61" s="26"/>
      <c r="AD61" s="26"/>
      <c r="AE61" s="26"/>
      <c r="AF61" s="26"/>
      <c r="AG61" s="39"/>
      <c r="AH61" s="39"/>
      <c r="AI61" s="26"/>
      <c r="AJ61" s="26"/>
      <c r="AK61" s="39"/>
      <c r="AL61" s="39"/>
      <c r="AM61" s="476"/>
    </row>
    <row r="62" spans="1:39" s="24" customFormat="1" ht="13" hidden="1" x14ac:dyDescent="0.35">
      <c r="A62" s="405" t="s">
        <v>571</v>
      </c>
      <c r="B62" s="406">
        <v>6.13</v>
      </c>
      <c r="C62" s="26">
        <v>5.9</v>
      </c>
      <c r="D62" s="407">
        <v>5.0999999999999996</v>
      </c>
      <c r="E62" s="407">
        <v>4.8600000000000003</v>
      </c>
      <c r="F62" s="407">
        <v>4.8600000000000003</v>
      </c>
      <c r="G62" s="26"/>
      <c r="H62" s="407"/>
      <c r="I62" s="26"/>
      <c r="J62" s="26"/>
      <c r="K62" s="26"/>
      <c r="L62" s="39"/>
      <c r="M62" s="39"/>
      <c r="N62" s="26"/>
      <c r="O62" s="26"/>
      <c r="P62" s="39"/>
      <c r="Q62" s="408"/>
      <c r="R62" s="408"/>
      <c r="S62" s="408"/>
      <c r="T62" s="408"/>
      <c r="U62" s="408"/>
      <c r="V62" s="39">
        <v>15.26</v>
      </c>
      <c r="W62" s="39"/>
      <c r="X62" s="26"/>
      <c r="Y62" s="26"/>
      <c r="Z62" s="408"/>
      <c r="AA62" s="26"/>
      <c r="AB62" s="39"/>
      <c r="AC62" s="26"/>
      <c r="AD62" s="26"/>
      <c r="AE62" s="26"/>
      <c r="AF62" s="26"/>
      <c r="AG62" s="39"/>
      <c r="AH62" s="39"/>
      <c r="AI62" s="26"/>
      <c r="AJ62" s="26"/>
      <c r="AK62" s="39"/>
      <c r="AL62" s="39"/>
      <c r="AM62" s="476"/>
    </row>
    <row r="63" spans="1:39" s="24" customFormat="1" ht="13" hidden="1" x14ac:dyDescent="0.35">
      <c r="A63" s="405" t="s">
        <v>572</v>
      </c>
      <c r="B63" s="406">
        <v>6.13</v>
      </c>
      <c r="C63" s="26">
        <v>5.9</v>
      </c>
      <c r="D63" s="407">
        <v>5.0999999999999996</v>
      </c>
      <c r="E63" s="407">
        <v>4.8600000000000003</v>
      </c>
      <c r="F63" s="407">
        <v>4.8600000000000003</v>
      </c>
      <c r="G63" s="26"/>
      <c r="H63" s="407"/>
      <c r="I63" s="26"/>
      <c r="J63" s="26"/>
      <c r="K63" s="26"/>
      <c r="L63" s="39"/>
      <c r="M63" s="39"/>
      <c r="N63" s="26"/>
      <c r="O63" s="26"/>
      <c r="P63" s="39"/>
      <c r="Q63" s="408"/>
      <c r="R63" s="408"/>
      <c r="S63" s="408"/>
      <c r="T63" s="408"/>
      <c r="U63" s="408"/>
      <c r="V63" s="39">
        <v>15.26</v>
      </c>
      <c r="W63" s="39"/>
      <c r="X63" s="26"/>
      <c r="Y63" s="26"/>
      <c r="Z63" s="408"/>
      <c r="AA63" s="26"/>
      <c r="AB63" s="39"/>
      <c r="AC63" s="26"/>
      <c r="AD63" s="26"/>
      <c r="AE63" s="26"/>
      <c r="AF63" s="26"/>
      <c r="AG63" s="39"/>
      <c r="AH63" s="39"/>
      <c r="AI63" s="26"/>
      <c r="AJ63" s="26"/>
      <c r="AK63" s="39"/>
      <c r="AL63" s="39"/>
      <c r="AM63" s="476"/>
    </row>
    <row r="64" spans="1:39" s="24" customFormat="1" ht="13" hidden="1" x14ac:dyDescent="0.35">
      <c r="A64" s="405" t="s">
        <v>573</v>
      </c>
      <c r="B64" s="406">
        <v>6.13</v>
      </c>
      <c r="C64" s="26">
        <v>5.9</v>
      </c>
      <c r="D64" s="407">
        <v>5.0999999999999996</v>
      </c>
      <c r="E64" s="407">
        <v>4.8600000000000003</v>
      </c>
      <c r="F64" s="407">
        <v>4.8600000000000003</v>
      </c>
      <c r="G64" s="26"/>
      <c r="H64" s="407"/>
      <c r="I64" s="26"/>
      <c r="J64" s="26"/>
      <c r="K64" s="26"/>
      <c r="L64" s="39"/>
      <c r="M64" s="39"/>
      <c r="N64" s="26"/>
      <c r="O64" s="26"/>
      <c r="P64" s="39"/>
      <c r="Q64" s="408"/>
      <c r="R64" s="408"/>
      <c r="S64" s="408"/>
      <c r="T64" s="408"/>
      <c r="U64" s="408"/>
      <c r="V64" s="39">
        <v>15.26</v>
      </c>
      <c r="W64" s="39"/>
      <c r="X64" s="26"/>
      <c r="Y64" s="26"/>
      <c r="Z64" s="408"/>
      <c r="AA64" s="26"/>
      <c r="AB64" s="39"/>
      <c r="AC64" s="26"/>
      <c r="AD64" s="26"/>
      <c r="AE64" s="26"/>
      <c r="AF64" s="26"/>
      <c r="AG64" s="39"/>
      <c r="AH64" s="39"/>
      <c r="AI64" s="26"/>
      <c r="AJ64" s="26"/>
      <c r="AK64" s="39"/>
      <c r="AL64" s="39"/>
      <c r="AM64" s="476"/>
    </row>
    <row r="65" spans="1:39" s="24" customFormat="1" ht="13" hidden="1" x14ac:dyDescent="0.35">
      <c r="A65" s="405" t="s">
        <v>574</v>
      </c>
      <c r="B65" s="406">
        <v>6.13</v>
      </c>
      <c r="C65" s="26">
        <v>5.9</v>
      </c>
      <c r="D65" s="407">
        <v>5.0999999999999996</v>
      </c>
      <c r="E65" s="407">
        <v>4.8600000000000003</v>
      </c>
      <c r="F65" s="407">
        <v>4.8600000000000003</v>
      </c>
      <c r="G65" s="26"/>
      <c r="H65" s="407"/>
      <c r="I65" s="26"/>
      <c r="J65" s="26"/>
      <c r="K65" s="26"/>
      <c r="L65" s="39"/>
      <c r="M65" s="39"/>
      <c r="N65" s="26"/>
      <c r="O65" s="26"/>
      <c r="P65" s="39"/>
      <c r="Q65" s="408"/>
      <c r="R65" s="408"/>
      <c r="S65" s="408"/>
      <c r="T65" s="408"/>
      <c r="U65" s="408"/>
      <c r="V65" s="39">
        <v>15.26</v>
      </c>
      <c r="W65" s="39"/>
      <c r="X65" s="26"/>
      <c r="Y65" s="26"/>
      <c r="Z65" s="408"/>
      <c r="AA65" s="26"/>
      <c r="AB65" s="39"/>
      <c r="AC65" s="26"/>
      <c r="AD65" s="26"/>
      <c r="AE65" s="26"/>
      <c r="AF65" s="26"/>
      <c r="AG65" s="39"/>
      <c r="AH65" s="39"/>
      <c r="AI65" s="26"/>
      <c r="AJ65" s="26"/>
      <c r="AK65" s="39"/>
      <c r="AL65" s="39"/>
      <c r="AM65" s="476"/>
    </row>
    <row r="66" spans="1:39" s="24" customFormat="1" ht="13" hidden="1" x14ac:dyDescent="0.35">
      <c r="A66" s="405" t="s">
        <v>575</v>
      </c>
      <c r="B66" s="406">
        <v>6.13</v>
      </c>
      <c r="C66" s="26">
        <v>5.9</v>
      </c>
      <c r="D66" s="407">
        <v>5.0999999999999996</v>
      </c>
      <c r="E66" s="407">
        <v>4.8600000000000003</v>
      </c>
      <c r="F66" s="407">
        <v>4.8600000000000003</v>
      </c>
      <c r="G66" s="26"/>
      <c r="H66" s="407"/>
      <c r="I66" s="26"/>
      <c r="J66" s="26"/>
      <c r="K66" s="26"/>
      <c r="L66" s="39"/>
      <c r="M66" s="39"/>
      <c r="N66" s="26"/>
      <c r="O66" s="26"/>
      <c r="P66" s="39"/>
      <c r="Q66" s="408"/>
      <c r="R66" s="408"/>
      <c r="S66" s="408"/>
      <c r="T66" s="408"/>
      <c r="U66" s="408"/>
      <c r="V66" s="39">
        <v>15.26</v>
      </c>
      <c r="W66" s="39"/>
      <c r="X66" s="26"/>
      <c r="Y66" s="26"/>
      <c r="Z66" s="408"/>
      <c r="AA66" s="26"/>
      <c r="AB66" s="39"/>
      <c r="AC66" s="26"/>
      <c r="AD66" s="26"/>
      <c r="AE66" s="26"/>
      <c r="AF66" s="26"/>
      <c r="AG66" s="39"/>
      <c r="AH66" s="39"/>
      <c r="AI66" s="26"/>
      <c r="AJ66" s="26"/>
      <c r="AK66" s="39"/>
      <c r="AL66" s="39"/>
      <c r="AM66" s="476"/>
    </row>
    <row r="67" spans="1:39" s="24" customFormat="1" ht="13" hidden="1" x14ac:dyDescent="0.35">
      <c r="A67" s="405" t="s">
        <v>576</v>
      </c>
      <c r="B67" s="406">
        <v>6.13</v>
      </c>
      <c r="C67" s="26">
        <v>5.9</v>
      </c>
      <c r="D67" s="407">
        <v>5.0999999999999996</v>
      </c>
      <c r="E67" s="407">
        <v>4.8600000000000003</v>
      </c>
      <c r="F67" s="407">
        <v>4.8600000000000003</v>
      </c>
      <c r="G67" s="26"/>
      <c r="H67" s="407"/>
      <c r="I67" s="26"/>
      <c r="J67" s="26"/>
      <c r="K67" s="26"/>
      <c r="L67" s="39"/>
      <c r="M67" s="39"/>
      <c r="N67" s="26"/>
      <c r="O67" s="26"/>
      <c r="P67" s="39"/>
      <c r="Q67" s="408"/>
      <c r="R67" s="408"/>
      <c r="S67" s="408"/>
      <c r="T67" s="408"/>
      <c r="U67" s="408"/>
      <c r="V67" s="39">
        <v>15.26</v>
      </c>
      <c r="W67" s="39"/>
      <c r="X67" s="26"/>
      <c r="Y67" s="26"/>
      <c r="Z67" s="408"/>
      <c r="AA67" s="26"/>
      <c r="AB67" s="39"/>
      <c r="AC67" s="26"/>
      <c r="AD67" s="26"/>
      <c r="AE67" s="26"/>
      <c r="AF67" s="26"/>
      <c r="AG67" s="39"/>
      <c r="AH67" s="39"/>
      <c r="AI67" s="26"/>
      <c r="AJ67" s="26"/>
      <c r="AK67" s="39"/>
      <c r="AL67" s="39"/>
      <c r="AM67" s="476"/>
    </row>
    <row r="68" spans="1:39" s="24" customFormat="1" ht="13" hidden="1" x14ac:dyDescent="0.35">
      <c r="A68" s="405" t="s">
        <v>577</v>
      </c>
      <c r="B68" s="406">
        <v>6.13</v>
      </c>
      <c r="C68" s="26">
        <v>5.9</v>
      </c>
      <c r="D68" s="407">
        <v>5.0999999999999996</v>
      </c>
      <c r="E68" s="407">
        <v>4.8600000000000003</v>
      </c>
      <c r="F68" s="407">
        <v>4.8600000000000003</v>
      </c>
      <c r="G68" s="26"/>
      <c r="H68" s="407"/>
      <c r="I68" s="26"/>
      <c r="J68" s="26"/>
      <c r="K68" s="26"/>
      <c r="L68" s="39"/>
      <c r="M68" s="39"/>
      <c r="N68" s="26"/>
      <c r="O68" s="26"/>
      <c r="P68" s="39"/>
      <c r="Q68" s="408"/>
      <c r="R68" s="408"/>
      <c r="S68" s="408"/>
      <c r="T68" s="408"/>
      <c r="U68" s="408"/>
      <c r="V68" s="39">
        <v>15.26</v>
      </c>
      <c r="W68" s="39"/>
      <c r="X68" s="26"/>
      <c r="Y68" s="26"/>
      <c r="Z68" s="408"/>
      <c r="AA68" s="26"/>
      <c r="AB68" s="39"/>
      <c r="AC68" s="26"/>
      <c r="AD68" s="26"/>
      <c r="AE68" s="26"/>
      <c r="AF68" s="26"/>
      <c r="AG68" s="39"/>
      <c r="AH68" s="39"/>
      <c r="AI68" s="26"/>
      <c r="AJ68" s="26"/>
      <c r="AK68" s="39"/>
      <c r="AL68" s="39"/>
      <c r="AM68" s="476"/>
    </row>
    <row r="69" spans="1:39" s="24" customFormat="1" ht="13" hidden="1" x14ac:dyDescent="0.35">
      <c r="A69" s="405" t="s">
        <v>578</v>
      </c>
      <c r="B69" s="406">
        <v>6.13</v>
      </c>
      <c r="C69" s="26">
        <v>5.9</v>
      </c>
      <c r="D69" s="407">
        <v>5.0999999999999996</v>
      </c>
      <c r="E69" s="407">
        <v>4.8600000000000003</v>
      </c>
      <c r="F69" s="407">
        <v>4.8600000000000003</v>
      </c>
      <c r="G69" s="26"/>
      <c r="H69" s="407"/>
      <c r="I69" s="26"/>
      <c r="J69" s="26"/>
      <c r="K69" s="26"/>
      <c r="L69" s="39"/>
      <c r="M69" s="39"/>
      <c r="N69" s="26"/>
      <c r="O69" s="26"/>
      <c r="P69" s="39"/>
      <c r="Q69" s="408"/>
      <c r="R69" s="408"/>
      <c r="S69" s="408"/>
      <c r="T69" s="408"/>
      <c r="U69" s="408"/>
      <c r="V69" s="39">
        <v>15.26</v>
      </c>
      <c r="W69" s="39"/>
      <c r="X69" s="26"/>
      <c r="Y69" s="26"/>
      <c r="Z69" s="408"/>
      <c r="AA69" s="26"/>
      <c r="AB69" s="39"/>
      <c r="AC69" s="26"/>
      <c r="AD69" s="26"/>
      <c r="AE69" s="26"/>
      <c r="AF69" s="26"/>
      <c r="AG69" s="39"/>
      <c r="AH69" s="39"/>
      <c r="AI69" s="26"/>
      <c r="AJ69" s="26"/>
      <c r="AK69" s="39"/>
      <c r="AL69" s="39"/>
      <c r="AM69" s="476"/>
    </row>
    <row r="70" spans="1:39" s="24" customFormat="1" ht="13" hidden="1" x14ac:dyDescent="0.35">
      <c r="A70" s="405" t="s">
        <v>579</v>
      </c>
      <c r="B70" s="406">
        <v>6.13</v>
      </c>
      <c r="C70" s="26">
        <v>5.9</v>
      </c>
      <c r="D70" s="407">
        <v>5.0999999999999996</v>
      </c>
      <c r="E70" s="407">
        <v>4.8600000000000003</v>
      </c>
      <c r="F70" s="407">
        <v>4.8600000000000003</v>
      </c>
      <c r="G70" s="26"/>
      <c r="H70" s="407"/>
      <c r="I70" s="26"/>
      <c r="J70" s="26"/>
      <c r="K70" s="26"/>
      <c r="L70" s="39"/>
      <c r="M70" s="39"/>
      <c r="N70" s="26"/>
      <c r="O70" s="26"/>
      <c r="P70" s="39"/>
      <c r="Q70" s="408"/>
      <c r="R70" s="408"/>
      <c r="S70" s="408"/>
      <c r="T70" s="408"/>
      <c r="U70" s="408"/>
      <c r="V70" s="39">
        <v>15.26</v>
      </c>
      <c r="W70" s="39"/>
      <c r="X70" s="26"/>
      <c r="Y70" s="26"/>
      <c r="Z70" s="408"/>
      <c r="AA70" s="26"/>
      <c r="AB70" s="39"/>
      <c r="AC70" s="26"/>
      <c r="AD70" s="26"/>
      <c r="AE70" s="26"/>
      <c r="AF70" s="26"/>
      <c r="AG70" s="39"/>
      <c r="AH70" s="39"/>
      <c r="AI70" s="26"/>
      <c r="AJ70" s="26"/>
      <c r="AK70" s="39"/>
      <c r="AL70" s="39"/>
      <c r="AM70" s="476"/>
    </row>
    <row r="71" spans="1:39" s="24" customFormat="1" ht="13" hidden="1" x14ac:dyDescent="0.35">
      <c r="A71" s="405" t="s">
        <v>580</v>
      </c>
      <c r="B71" s="406">
        <v>11.73</v>
      </c>
      <c r="C71" s="406">
        <v>12.5</v>
      </c>
      <c r="D71" s="406">
        <v>10.5</v>
      </c>
      <c r="E71" s="406">
        <v>9.6</v>
      </c>
      <c r="F71" s="36">
        <v>9.6</v>
      </c>
      <c r="G71" s="26"/>
      <c r="H71" s="407"/>
      <c r="I71" s="26"/>
      <c r="J71" s="26"/>
      <c r="K71" s="26"/>
      <c r="L71" s="39"/>
      <c r="M71" s="39"/>
      <c r="N71" s="26"/>
      <c r="O71" s="26"/>
      <c r="P71" s="39"/>
      <c r="Q71" s="408"/>
      <c r="R71" s="408"/>
      <c r="S71" s="408"/>
      <c r="T71" s="408"/>
      <c r="U71" s="408"/>
      <c r="V71" s="39">
        <v>15.26</v>
      </c>
      <c r="W71" s="39"/>
      <c r="X71" s="26"/>
      <c r="Y71" s="26"/>
      <c r="Z71" s="408"/>
      <c r="AA71" s="26"/>
      <c r="AB71" s="39"/>
      <c r="AC71" s="26"/>
      <c r="AD71" s="26"/>
      <c r="AE71" s="26"/>
      <c r="AF71" s="26"/>
      <c r="AG71" s="39"/>
      <c r="AH71" s="39"/>
      <c r="AI71" s="26"/>
      <c r="AJ71" s="26"/>
      <c r="AK71" s="39"/>
      <c r="AL71" s="39"/>
      <c r="AM71" s="476"/>
    </row>
    <row r="72" spans="1:39" s="24" customFormat="1" ht="13" hidden="1" x14ac:dyDescent="0.35">
      <c r="A72" s="405" t="s">
        <v>581</v>
      </c>
      <c r="B72" s="406">
        <v>11.73</v>
      </c>
      <c r="C72" s="406">
        <v>12.5</v>
      </c>
      <c r="D72" s="406">
        <v>10.5</v>
      </c>
      <c r="E72" s="406">
        <v>9.6</v>
      </c>
      <c r="F72" s="36">
        <v>9.6</v>
      </c>
      <c r="G72" s="26"/>
      <c r="H72" s="407"/>
      <c r="I72" s="26"/>
      <c r="J72" s="26"/>
      <c r="K72" s="26"/>
      <c r="L72" s="39"/>
      <c r="M72" s="39"/>
      <c r="N72" s="26"/>
      <c r="O72" s="26"/>
      <c r="P72" s="39"/>
      <c r="Q72" s="408"/>
      <c r="R72" s="408"/>
      <c r="S72" s="408"/>
      <c r="T72" s="408"/>
      <c r="U72" s="408"/>
      <c r="V72" s="39">
        <v>15.26</v>
      </c>
      <c r="W72" s="39"/>
      <c r="X72" s="26"/>
      <c r="Y72" s="26"/>
      <c r="Z72" s="408"/>
      <c r="AA72" s="26"/>
      <c r="AB72" s="39"/>
      <c r="AC72" s="26"/>
      <c r="AD72" s="26"/>
      <c r="AE72" s="26"/>
      <c r="AF72" s="26"/>
      <c r="AG72" s="39"/>
      <c r="AH72" s="39"/>
      <c r="AI72" s="26"/>
      <c r="AJ72" s="26"/>
      <c r="AK72" s="39"/>
      <c r="AL72" s="39"/>
      <c r="AM72" s="476"/>
    </row>
    <row r="73" spans="1:39" s="24" customFormat="1" ht="13" hidden="1" x14ac:dyDescent="0.35">
      <c r="A73" s="405" t="s">
        <v>582</v>
      </c>
      <c r="B73" s="406">
        <v>11.73</v>
      </c>
      <c r="C73" s="406">
        <v>12.5</v>
      </c>
      <c r="D73" s="406">
        <v>10.5</v>
      </c>
      <c r="E73" s="406">
        <v>9.6</v>
      </c>
      <c r="F73" s="36">
        <v>9.6</v>
      </c>
      <c r="G73" s="26"/>
      <c r="H73" s="407"/>
      <c r="I73" s="26"/>
      <c r="J73" s="26"/>
      <c r="K73" s="26"/>
      <c r="L73" s="39"/>
      <c r="M73" s="39"/>
      <c r="N73" s="26"/>
      <c r="O73" s="26"/>
      <c r="P73" s="39"/>
      <c r="Q73" s="408"/>
      <c r="R73" s="408"/>
      <c r="S73" s="408"/>
      <c r="T73" s="408"/>
      <c r="U73" s="408"/>
      <c r="V73" s="39">
        <v>15.26</v>
      </c>
      <c r="W73" s="39"/>
      <c r="X73" s="26"/>
      <c r="Y73" s="26"/>
      <c r="Z73" s="408"/>
      <c r="AA73" s="26"/>
      <c r="AB73" s="39"/>
      <c r="AC73" s="26"/>
      <c r="AD73" s="26"/>
      <c r="AE73" s="26"/>
      <c r="AF73" s="26"/>
      <c r="AG73" s="39"/>
      <c r="AH73" s="39"/>
      <c r="AI73" s="26"/>
      <c r="AJ73" s="26"/>
      <c r="AK73" s="39"/>
      <c r="AL73" s="39"/>
      <c r="AM73" s="476"/>
    </row>
    <row r="74" spans="1:39" s="24" customFormat="1" ht="13" hidden="1" x14ac:dyDescent="0.35">
      <c r="A74" s="405" t="s">
        <v>583</v>
      </c>
      <c r="B74" s="406">
        <v>11.73</v>
      </c>
      <c r="C74" s="406">
        <v>12.5</v>
      </c>
      <c r="D74" s="406">
        <v>10.5</v>
      </c>
      <c r="E74" s="406">
        <v>9.6</v>
      </c>
      <c r="F74" s="36">
        <v>9.6</v>
      </c>
      <c r="G74" s="26"/>
      <c r="H74" s="407"/>
      <c r="I74" s="26"/>
      <c r="J74" s="26"/>
      <c r="K74" s="26"/>
      <c r="L74" s="39"/>
      <c r="M74" s="39"/>
      <c r="N74" s="26"/>
      <c r="O74" s="26"/>
      <c r="P74" s="39"/>
      <c r="Q74" s="408"/>
      <c r="R74" s="408"/>
      <c r="S74" s="408"/>
      <c r="T74" s="408"/>
      <c r="U74" s="408"/>
      <c r="V74" s="39">
        <v>15.26</v>
      </c>
      <c r="W74" s="39"/>
      <c r="X74" s="26"/>
      <c r="Y74" s="26"/>
      <c r="Z74" s="408"/>
      <c r="AA74" s="26"/>
      <c r="AB74" s="39"/>
      <c r="AC74" s="26"/>
      <c r="AD74" s="26"/>
      <c r="AE74" s="26"/>
      <c r="AF74" s="26"/>
      <c r="AG74" s="39"/>
      <c r="AH74" s="39"/>
      <c r="AI74" s="26"/>
      <c r="AJ74" s="26"/>
      <c r="AK74" s="39"/>
      <c r="AL74" s="39"/>
      <c r="AM74" s="476"/>
    </row>
    <row r="75" spans="1:39" s="275" customFormat="1" ht="13" x14ac:dyDescent="0.35">
      <c r="A75" s="405" t="s">
        <v>26</v>
      </c>
      <c r="B75" s="409">
        <v>11.73</v>
      </c>
      <c r="C75" s="409">
        <v>12.5</v>
      </c>
      <c r="D75" s="409">
        <v>10.5</v>
      </c>
      <c r="E75" s="409">
        <v>9.6</v>
      </c>
      <c r="F75" s="38">
        <v>9.6</v>
      </c>
      <c r="G75" s="38">
        <v>7.81</v>
      </c>
      <c r="H75" s="410">
        <v>13.63</v>
      </c>
      <c r="I75" s="409">
        <v>10.220000000000001</v>
      </c>
      <c r="J75" s="409">
        <v>10.85</v>
      </c>
      <c r="K75" s="409">
        <v>10.3</v>
      </c>
      <c r="L75" s="409">
        <v>16.670000000000002</v>
      </c>
      <c r="M75" s="46" t="s">
        <v>721</v>
      </c>
      <c r="N75" s="409">
        <v>28.57</v>
      </c>
      <c r="O75" s="46" t="s">
        <v>804</v>
      </c>
      <c r="P75" s="409">
        <v>9.17</v>
      </c>
      <c r="Q75" s="409">
        <v>9.17</v>
      </c>
      <c r="R75" s="409">
        <v>35.94</v>
      </c>
      <c r="S75" s="409" t="s">
        <v>897</v>
      </c>
      <c r="T75" s="409">
        <v>23.14</v>
      </c>
      <c r="U75" s="409">
        <v>31.45</v>
      </c>
      <c r="V75" s="409">
        <v>15.26</v>
      </c>
      <c r="W75" s="409">
        <v>14.8</v>
      </c>
      <c r="X75" s="409">
        <v>15.52</v>
      </c>
      <c r="Y75" s="409">
        <v>37.549999999999997</v>
      </c>
      <c r="Z75" s="409">
        <v>34.71</v>
      </c>
      <c r="AA75" s="409">
        <v>14.65</v>
      </c>
      <c r="AB75" s="409">
        <v>19.98</v>
      </c>
      <c r="AC75" s="409">
        <v>12.88</v>
      </c>
      <c r="AD75" s="409" t="s">
        <v>818</v>
      </c>
      <c r="AE75" s="409">
        <v>15.98</v>
      </c>
      <c r="AF75" s="409">
        <v>27.81</v>
      </c>
      <c r="AG75" s="409">
        <v>6.95</v>
      </c>
      <c r="AH75" s="409">
        <v>6.95</v>
      </c>
      <c r="AI75" s="38">
        <v>11.05</v>
      </c>
      <c r="AJ75" s="409">
        <v>38.67</v>
      </c>
      <c r="AK75" s="409">
        <v>13.27</v>
      </c>
      <c r="AL75" s="409">
        <v>7.29</v>
      </c>
      <c r="AM75" s="484" t="s">
        <v>928</v>
      </c>
    </row>
    <row r="76" spans="1:39" s="24" customFormat="1" ht="13" hidden="1" x14ac:dyDescent="0.35">
      <c r="A76" s="405" t="s">
        <v>531</v>
      </c>
      <c r="B76" s="406">
        <v>36.9</v>
      </c>
      <c r="C76" s="36">
        <v>13.7</v>
      </c>
      <c r="D76" s="407">
        <v>38.57</v>
      </c>
      <c r="E76" s="406">
        <v>15.97</v>
      </c>
      <c r="F76" s="36">
        <v>38.28</v>
      </c>
      <c r="G76" s="26"/>
      <c r="H76" s="407"/>
      <c r="I76" s="26"/>
      <c r="J76" s="26"/>
      <c r="K76" s="26"/>
      <c r="L76" s="39"/>
      <c r="M76" s="39"/>
      <c r="N76" s="26"/>
      <c r="O76" s="26"/>
      <c r="P76" s="39"/>
      <c r="Q76" s="408"/>
      <c r="R76" s="408"/>
      <c r="S76" s="409"/>
      <c r="T76" s="408"/>
      <c r="U76" s="408"/>
      <c r="V76" s="39">
        <v>34.75</v>
      </c>
      <c r="W76" s="39"/>
      <c r="X76" s="26"/>
      <c r="Y76" s="26"/>
      <c r="Z76" s="408"/>
      <c r="AA76" s="26"/>
      <c r="AB76" s="39"/>
      <c r="AC76" s="26"/>
      <c r="AD76" s="26"/>
      <c r="AE76" s="26"/>
      <c r="AF76" s="26"/>
      <c r="AG76" s="39"/>
      <c r="AH76" s="39"/>
      <c r="AI76" s="26"/>
      <c r="AJ76" s="26"/>
      <c r="AK76" s="39"/>
      <c r="AL76" s="39"/>
      <c r="AM76" s="446">
        <v>17.010000000000002</v>
      </c>
    </row>
    <row r="77" spans="1:39" s="24" customFormat="1" ht="13" hidden="1" x14ac:dyDescent="0.35">
      <c r="A77" s="405" t="s">
        <v>532</v>
      </c>
      <c r="B77" s="406">
        <v>37.75</v>
      </c>
      <c r="C77" s="36">
        <v>13.7</v>
      </c>
      <c r="D77" s="407">
        <v>39.36</v>
      </c>
      <c r="E77" s="406">
        <v>15.97</v>
      </c>
      <c r="F77" s="36">
        <v>39.14</v>
      </c>
      <c r="G77" s="26"/>
      <c r="H77" s="407"/>
      <c r="I77" s="26"/>
      <c r="J77" s="26"/>
      <c r="K77" s="26"/>
      <c r="L77" s="39"/>
      <c r="M77" s="39"/>
      <c r="N77" s="26"/>
      <c r="O77" s="26"/>
      <c r="P77" s="39"/>
      <c r="Q77" s="408"/>
      <c r="R77" s="408"/>
      <c r="S77" s="409"/>
      <c r="T77" s="408"/>
      <c r="U77" s="408"/>
      <c r="V77" s="39">
        <v>34.869999999999997</v>
      </c>
      <c r="W77" s="39"/>
      <c r="X77" s="26"/>
      <c r="Y77" s="26"/>
      <c r="Z77" s="408"/>
      <c r="AA77" s="26"/>
      <c r="AB77" s="39"/>
      <c r="AC77" s="26"/>
      <c r="AD77" s="26"/>
      <c r="AE77" s="26"/>
      <c r="AF77" s="26"/>
      <c r="AG77" s="39"/>
      <c r="AH77" s="39"/>
      <c r="AI77" s="26"/>
      <c r="AJ77" s="26"/>
      <c r="AK77" s="39"/>
      <c r="AL77" s="39"/>
      <c r="AM77" s="446">
        <v>17.010000000000002</v>
      </c>
    </row>
    <row r="78" spans="1:39" s="24" customFormat="1" ht="13" hidden="1" x14ac:dyDescent="0.35">
      <c r="A78" s="405" t="s">
        <v>533</v>
      </c>
      <c r="B78" s="406">
        <v>38.619999999999997</v>
      </c>
      <c r="C78" s="36">
        <v>13.7</v>
      </c>
      <c r="D78" s="407">
        <v>40.159999999999997</v>
      </c>
      <c r="E78" s="406">
        <v>15.97</v>
      </c>
      <c r="F78" s="36">
        <v>40.01</v>
      </c>
      <c r="G78" s="26"/>
      <c r="H78" s="407"/>
      <c r="I78" s="26"/>
      <c r="J78" s="26"/>
      <c r="K78" s="26"/>
      <c r="L78" s="39"/>
      <c r="M78" s="39"/>
      <c r="N78" s="26"/>
      <c r="O78" s="26"/>
      <c r="P78" s="39"/>
      <c r="Q78" s="408"/>
      <c r="R78" s="408"/>
      <c r="S78" s="409"/>
      <c r="T78" s="408"/>
      <c r="U78" s="408"/>
      <c r="V78" s="39">
        <v>34.909999999999997</v>
      </c>
      <c r="W78" s="39"/>
      <c r="X78" s="26"/>
      <c r="Y78" s="26"/>
      <c r="Z78" s="408"/>
      <c r="AA78" s="26"/>
      <c r="AB78" s="39"/>
      <c r="AC78" s="26"/>
      <c r="AD78" s="26"/>
      <c r="AE78" s="26"/>
      <c r="AF78" s="26"/>
      <c r="AG78" s="39"/>
      <c r="AH78" s="39"/>
      <c r="AI78" s="26"/>
      <c r="AJ78" s="26"/>
      <c r="AK78" s="39"/>
      <c r="AL78" s="39"/>
      <c r="AM78" s="446">
        <v>17.010000000000002</v>
      </c>
    </row>
    <row r="79" spans="1:39" s="24" customFormat="1" ht="13" hidden="1" x14ac:dyDescent="0.35">
      <c r="A79" s="405" t="s">
        <v>534</v>
      </c>
      <c r="B79" s="406">
        <v>39.51</v>
      </c>
      <c r="C79" s="36">
        <v>13.7</v>
      </c>
      <c r="D79" s="407">
        <v>40.99</v>
      </c>
      <c r="E79" s="406">
        <v>15.97</v>
      </c>
      <c r="F79" s="36">
        <v>40.909999999999997</v>
      </c>
      <c r="G79" s="26"/>
      <c r="H79" s="407"/>
      <c r="I79" s="26"/>
      <c r="J79" s="26"/>
      <c r="K79" s="26"/>
      <c r="L79" s="39"/>
      <c r="M79" s="39"/>
      <c r="N79" s="26"/>
      <c r="O79" s="26"/>
      <c r="P79" s="39"/>
      <c r="Q79" s="408"/>
      <c r="R79" s="408"/>
      <c r="S79" s="409"/>
      <c r="T79" s="408"/>
      <c r="U79" s="408"/>
      <c r="V79" s="39">
        <v>34.909999999999997</v>
      </c>
      <c r="W79" s="39"/>
      <c r="X79" s="26"/>
      <c r="Y79" s="26"/>
      <c r="Z79" s="408"/>
      <c r="AA79" s="26"/>
      <c r="AB79" s="39"/>
      <c r="AC79" s="26"/>
      <c r="AD79" s="26"/>
      <c r="AE79" s="26"/>
      <c r="AF79" s="26"/>
      <c r="AG79" s="39"/>
      <c r="AH79" s="39"/>
      <c r="AI79" s="26"/>
      <c r="AJ79" s="26"/>
      <c r="AK79" s="39"/>
      <c r="AL79" s="39"/>
      <c r="AM79" s="446">
        <v>17.010000000000002</v>
      </c>
    </row>
    <row r="80" spans="1:39" s="275" customFormat="1" ht="13" x14ac:dyDescent="0.35">
      <c r="A80" s="405" t="s">
        <v>27</v>
      </c>
      <c r="B80" s="409">
        <v>40.409999999999997</v>
      </c>
      <c r="C80" s="409">
        <v>13.7</v>
      </c>
      <c r="D80" s="409">
        <v>41.81</v>
      </c>
      <c r="E80" s="409">
        <v>15.97</v>
      </c>
      <c r="F80" s="38">
        <v>41.78</v>
      </c>
      <c r="G80" s="409">
        <v>39.18</v>
      </c>
      <c r="H80" s="409">
        <v>19.45</v>
      </c>
      <c r="I80" s="409">
        <v>44.1</v>
      </c>
      <c r="J80" s="409">
        <v>46.26</v>
      </c>
      <c r="K80" s="409">
        <v>35.840000000000003</v>
      </c>
      <c r="L80" s="409">
        <v>16.670000000000002</v>
      </c>
      <c r="M80" s="46" t="s">
        <v>720</v>
      </c>
      <c r="N80" s="409">
        <v>31.64</v>
      </c>
      <c r="O80" s="46" t="s">
        <v>805</v>
      </c>
      <c r="P80" s="409">
        <v>14.38</v>
      </c>
      <c r="Q80" s="409">
        <v>46.83</v>
      </c>
      <c r="R80" s="409">
        <v>39.43</v>
      </c>
      <c r="S80" s="409" t="s">
        <v>898</v>
      </c>
      <c r="T80" s="409">
        <v>26.53</v>
      </c>
      <c r="U80" s="409">
        <v>34.94</v>
      </c>
      <c r="V80" s="39">
        <v>34.909999999999997</v>
      </c>
      <c r="W80" s="409">
        <v>17.3</v>
      </c>
      <c r="X80" s="409">
        <v>23.36</v>
      </c>
      <c r="Y80" s="409">
        <v>41.96</v>
      </c>
      <c r="Z80" s="409">
        <v>38.89</v>
      </c>
      <c r="AA80" s="409">
        <v>34.9</v>
      </c>
      <c r="AB80" s="409">
        <v>14.79</v>
      </c>
      <c r="AC80" s="409">
        <v>41.2</v>
      </c>
      <c r="AD80" s="409">
        <v>14.9</v>
      </c>
      <c r="AE80" s="409">
        <v>47.57</v>
      </c>
      <c r="AF80" s="409">
        <v>31.2</v>
      </c>
      <c r="AG80" s="409">
        <v>21.44</v>
      </c>
      <c r="AH80" s="409">
        <v>37.1</v>
      </c>
      <c r="AI80" s="38">
        <v>47.23</v>
      </c>
      <c r="AJ80" s="409">
        <v>43.19</v>
      </c>
      <c r="AK80" s="409">
        <v>45.31</v>
      </c>
      <c r="AL80" s="409">
        <v>38.549999999999997</v>
      </c>
      <c r="AM80" s="479" t="s">
        <v>920</v>
      </c>
    </row>
    <row r="81" spans="1:39" s="24" customFormat="1" ht="13" hidden="1" x14ac:dyDescent="0.35">
      <c r="A81" s="405" t="s">
        <v>535</v>
      </c>
      <c r="B81" s="406">
        <v>41.31</v>
      </c>
      <c r="C81" s="36">
        <v>19.2</v>
      </c>
      <c r="D81" s="407">
        <v>42.629999999999995</v>
      </c>
      <c r="E81" s="406">
        <v>15.97</v>
      </c>
      <c r="F81" s="36">
        <v>42.65</v>
      </c>
      <c r="G81" s="26"/>
      <c r="H81" s="407"/>
      <c r="I81" s="26"/>
      <c r="J81" s="26"/>
      <c r="K81" s="26"/>
      <c r="L81" s="39"/>
      <c r="M81" s="39"/>
      <c r="N81" s="26"/>
      <c r="O81" s="26"/>
      <c r="P81" s="39"/>
      <c r="Q81" s="408"/>
      <c r="R81" s="408"/>
      <c r="S81" s="409"/>
      <c r="T81" s="408"/>
      <c r="U81" s="408"/>
      <c r="V81" s="39">
        <v>34.93</v>
      </c>
      <c r="W81" s="39"/>
      <c r="X81" s="26"/>
      <c r="Y81" s="26"/>
      <c r="Z81" s="408"/>
      <c r="AA81" s="26"/>
      <c r="AB81" s="39"/>
      <c r="AC81" s="26"/>
      <c r="AD81" s="26"/>
      <c r="AE81" s="26"/>
      <c r="AF81" s="26"/>
      <c r="AG81" s="39"/>
      <c r="AH81" s="39"/>
      <c r="AI81" s="26"/>
      <c r="AJ81" s="26"/>
      <c r="AK81" s="39"/>
      <c r="AL81" s="39"/>
      <c r="AM81" s="446">
        <v>17.600000000000001</v>
      </c>
    </row>
    <row r="82" spans="1:39" s="24" customFormat="1" ht="13" hidden="1" x14ac:dyDescent="0.35">
      <c r="A82" s="405" t="s">
        <v>536</v>
      </c>
      <c r="B82" s="406">
        <v>42.22</v>
      </c>
      <c r="C82" s="36">
        <v>19.2</v>
      </c>
      <c r="D82" s="407">
        <v>43.47</v>
      </c>
      <c r="E82" s="406">
        <v>15.97</v>
      </c>
      <c r="F82" s="36">
        <v>43.5</v>
      </c>
      <c r="G82" s="26"/>
      <c r="H82" s="407"/>
      <c r="I82" s="26"/>
      <c r="J82" s="26"/>
      <c r="K82" s="26"/>
      <c r="L82" s="39"/>
      <c r="M82" s="39"/>
      <c r="N82" s="26"/>
      <c r="O82" s="26"/>
      <c r="P82" s="39"/>
      <c r="Q82" s="408"/>
      <c r="R82" s="408"/>
      <c r="S82" s="409"/>
      <c r="T82" s="408"/>
      <c r="U82" s="408"/>
      <c r="V82" s="39">
        <v>35</v>
      </c>
      <c r="W82" s="39"/>
      <c r="X82" s="26"/>
      <c r="Y82" s="26"/>
      <c r="Z82" s="408"/>
      <c r="AA82" s="26"/>
      <c r="AB82" s="39"/>
      <c r="AC82" s="26"/>
      <c r="AD82" s="26"/>
      <c r="AE82" s="26"/>
      <c r="AF82" s="26"/>
      <c r="AG82" s="39"/>
      <c r="AH82" s="39"/>
      <c r="AI82" s="26"/>
      <c r="AJ82" s="26"/>
      <c r="AK82" s="39"/>
      <c r="AL82" s="39"/>
      <c r="AM82" s="446">
        <v>23.12</v>
      </c>
    </row>
    <row r="83" spans="1:39" s="24" customFormat="1" ht="13" hidden="1" x14ac:dyDescent="0.35">
      <c r="A83" s="405" t="s">
        <v>537</v>
      </c>
      <c r="B83" s="406">
        <v>43.13</v>
      </c>
      <c r="C83" s="36">
        <v>19.2</v>
      </c>
      <c r="D83" s="407">
        <v>44.29</v>
      </c>
      <c r="E83" s="406">
        <v>15.97</v>
      </c>
      <c r="F83" s="36">
        <v>44.33</v>
      </c>
      <c r="G83" s="26"/>
      <c r="H83" s="407"/>
      <c r="I83" s="26"/>
      <c r="J83" s="26"/>
      <c r="K83" s="26"/>
      <c r="L83" s="39"/>
      <c r="M83" s="39"/>
      <c r="N83" s="26"/>
      <c r="O83" s="26"/>
      <c r="P83" s="39"/>
      <c r="Q83" s="408"/>
      <c r="R83" s="408"/>
      <c r="S83" s="409"/>
      <c r="T83" s="408"/>
      <c r="U83" s="408"/>
      <c r="V83" s="39">
        <v>35.15</v>
      </c>
      <c r="W83" s="39"/>
      <c r="X83" s="26"/>
      <c r="Y83" s="26"/>
      <c r="Z83" s="408"/>
      <c r="AA83" s="26"/>
      <c r="AB83" s="39"/>
      <c r="AC83" s="26"/>
      <c r="AD83" s="26"/>
      <c r="AE83" s="26"/>
      <c r="AF83" s="26"/>
      <c r="AG83" s="39"/>
      <c r="AH83" s="39"/>
      <c r="AI83" s="26"/>
      <c r="AJ83" s="26"/>
      <c r="AK83" s="39"/>
      <c r="AL83" s="39"/>
      <c r="AM83" s="446">
        <v>32.090000000000003</v>
      </c>
    </row>
    <row r="84" spans="1:39" s="24" customFormat="1" ht="13" hidden="1" x14ac:dyDescent="0.35">
      <c r="A84" s="405" t="s">
        <v>538</v>
      </c>
      <c r="B84" s="406">
        <v>44.05</v>
      </c>
      <c r="C84" s="36">
        <v>19.2</v>
      </c>
      <c r="D84" s="411">
        <v>45.11</v>
      </c>
      <c r="E84" s="406">
        <v>15.97</v>
      </c>
      <c r="F84" s="36">
        <v>45.16</v>
      </c>
      <c r="G84" s="406"/>
      <c r="H84" s="406"/>
      <c r="I84" s="406"/>
      <c r="J84" s="406"/>
      <c r="K84" s="406"/>
      <c r="L84" s="406"/>
      <c r="M84" s="406"/>
      <c r="N84" s="406"/>
      <c r="O84" s="406"/>
      <c r="P84" s="406"/>
      <c r="Q84" s="406"/>
      <c r="R84" s="406"/>
      <c r="S84" s="409"/>
      <c r="T84" s="406"/>
      <c r="U84" s="406"/>
      <c r="V84" s="39">
        <v>35.409999999999997</v>
      </c>
      <c r="W84" s="406"/>
      <c r="X84" s="406"/>
      <c r="Y84" s="406"/>
      <c r="Z84" s="406"/>
      <c r="AA84" s="406"/>
      <c r="AB84" s="406"/>
      <c r="AC84" s="406"/>
      <c r="AD84" s="406"/>
      <c r="AE84" s="406"/>
      <c r="AF84" s="406"/>
      <c r="AG84" s="406"/>
      <c r="AH84" s="406"/>
      <c r="AI84" s="36"/>
      <c r="AJ84" s="406"/>
      <c r="AK84" s="406"/>
      <c r="AL84" s="406"/>
      <c r="AM84" s="476"/>
    </row>
    <row r="85" spans="1:39" s="275" customFormat="1" ht="13" x14ac:dyDescent="0.35">
      <c r="A85" s="405" t="s">
        <v>28</v>
      </c>
      <c r="B85" s="409">
        <v>44.96</v>
      </c>
      <c r="C85" s="38">
        <v>19.2</v>
      </c>
      <c r="D85" s="410">
        <v>45.93</v>
      </c>
      <c r="E85" s="409">
        <v>15.97</v>
      </c>
      <c r="F85" s="38">
        <v>45.95</v>
      </c>
      <c r="G85" s="409">
        <v>43.26</v>
      </c>
      <c r="H85" s="409">
        <v>23.39</v>
      </c>
      <c r="I85" s="409">
        <v>48.94</v>
      </c>
      <c r="J85" s="409">
        <v>51.73</v>
      </c>
      <c r="K85" s="409">
        <v>38.56</v>
      </c>
      <c r="L85" s="409">
        <v>16.670000000000002</v>
      </c>
      <c r="M85" s="46" t="s">
        <v>722</v>
      </c>
      <c r="N85" s="409">
        <v>34.9</v>
      </c>
      <c r="O85" s="46" t="s">
        <v>801</v>
      </c>
      <c r="P85" s="409">
        <v>14.38</v>
      </c>
      <c r="Q85" s="409">
        <v>51.57</v>
      </c>
      <c r="R85" s="409">
        <v>43.22</v>
      </c>
      <c r="S85" s="409" t="s">
        <v>899</v>
      </c>
      <c r="T85" s="409">
        <v>29.71</v>
      </c>
      <c r="U85" s="409">
        <v>38.56</v>
      </c>
      <c r="V85" s="39">
        <v>35.81</v>
      </c>
      <c r="W85" s="409">
        <v>22.6</v>
      </c>
      <c r="X85" s="409">
        <v>32.369999999999997</v>
      </c>
      <c r="Y85" s="409">
        <v>46.59</v>
      </c>
      <c r="Z85" s="409">
        <v>42.75</v>
      </c>
      <c r="AA85" s="409">
        <v>39.659999999999997</v>
      </c>
      <c r="AB85" s="409">
        <v>16.55</v>
      </c>
      <c r="AC85" s="409">
        <v>46.06</v>
      </c>
      <c r="AD85" s="409">
        <v>21.11</v>
      </c>
      <c r="AE85" s="409">
        <v>53.05</v>
      </c>
      <c r="AF85" s="409">
        <v>34.68</v>
      </c>
      <c r="AG85" s="409">
        <v>21.44</v>
      </c>
      <c r="AH85" s="409">
        <v>40.19</v>
      </c>
      <c r="AI85" s="38">
        <v>52.35</v>
      </c>
      <c r="AJ85" s="409">
        <v>47.64</v>
      </c>
      <c r="AK85" s="409">
        <v>49.78</v>
      </c>
      <c r="AL85" s="409">
        <v>43.24</v>
      </c>
      <c r="AM85" s="479" t="s">
        <v>921</v>
      </c>
    </row>
    <row r="86" spans="1:39" s="24" customFormat="1" ht="13" hidden="1" x14ac:dyDescent="0.35">
      <c r="A86" s="405" t="s">
        <v>539</v>
      </c>
      <c r="B86" s="406">
        <v>45.85</v>
      </c>
      <c r="C86" s="406">
        <v>25.9</v>
      </c>
      <c r="D86" s="406">
        <v>46.739999999999995</v>
      </c>
      <c r="E86" s="406">
        <v>22.61</v>
      </c>
      <c r="F86" s="36">
        <v>46.72</v>
      </c>
      <c r="G86" s="406"/>
      <c r="H86" s="406"/>
      <c r="I86" s="406"/>
      <c r="J86" s="406"/>
      <c r="K86" s="406"/>
      <c r="L86" s="406"/>
      <c r="M86" s="406"/>
      <c r="N86" s="406"/>
      <c r="O86" s="406"/>
      <c r="P86" s="406"/>
      <c r="Q86" s="406"/>
      <c r="R86" s="406"/>
      <c r="S86" s="409"/>
      <c r="T86" s="406"/>
      <c r="U86" s="406"/>
      <c r="V86" s="39">
        <v>36.36</v>
      </c>
      <c r="W86" s="406"/>
      <c r="X86" s="406"/>
      <c r="Y86" s="406"/>
      <c r="Z86" s="406"/>
      <c r="AA86" s="406"/>
      <c r="AB86" s="406"/>
      <c r="AC86" s="406"/>
      <c r="AD86" s="406"/>
      <c r="AE86" s="406"/>
      <c r="AF86" s="406"/>
      <c r="AG86" s="406"/>
      <c r="AH86" s="406"/>
      <c r="AI86" s="36"/>
      <c r="AJ86" s="406"/>
      <c r="AK86" s="406"/>
      <c r="AL86" s="406"/>
      <c r="AM86" s="476"/>
    </row>
    <row r="87" spans="1:39" s="24" customFormat="1" ht="13" hidden="1" x14ac:dyDescent="0.35">
      <c r="A87" s="405" t="s">
        <v>540</v>
      </c>
      <c r="B87" s="406">
        <v>46.73</v>
      </c>
      <c r="C87" s="406">
        <v>25.9</v>
      </c>
      <c r="D87" s="406">
        <v>47.52</v>
      </c>
      <c r="E87" s="406">
        <v>22.61</v>
      </c>
      <c r="F87" s="36">
        <v>47.46</v>
      </c>
      <c r="G87" s="406"/>
      <c r="H87" s="406"/>
      <c r="I87" s="406"/>
      <c r="J87" s="406"/>
      <c r="K87" s="406"/>
      <c r="L87" s="406"/>
      <c r="M87" s="406"/>
      <c r="N87" s="406"/>
      <c r="O87" s="406"/>
      <c r="P87" s="406"/>
      <c r="Q87" s="406"/>
      <c r="R87" s="406"/>
      <c r="S87" s="409"/>
      <c r="T87" s="406"/>
      <c r="U87" s="406"/>
      <c r="V87" s="39">
        <v>37.07</v>
      </c>
      <c r="W87" s="406"/>
      <c r="X87" s="406"/>
      <c r="Y87" s="406"/>
      <c r="Z87" s="406"/>
      <c r="AA87" s="406"/>
      <c r="AB87" s="406"/>
      <c r="AC87" s="406"/>
      <c r="AD87" s="406"/>
      <c r="AE87" s="406"/>
      <c r="AF87" s="406"/>
      <c r="AG87" s="406"/>
      <c r="AH87" s="406"/>
      <c r="AI87" s="36"/>
      <c r="AJ87" s="406"/>
      <c r="AK87" s="406"/>
      <c r="AL87" s="406"/>
      <c r="AM87" s="476"/>
    </row>
    <row r="88" spans="1:39" s="24" customFormat="1" ht="13" hidden="1" x14ac:dyDescent="0.35">
      <c r="A88" s="405" t="s">
        <v>541</v>
      </c>
      <c r="B88" s="406">
        <v>47.59</v>
      </c>
      <c r="C88" s="406">
        <v>25.9</v>
      </c>
      <c r="D88" s="406">
        <v>48.31</v>
      </c>
      <c r="E88" s="406">
        <v>22.61</v>
      </c>
      <c r="F88" s="36">
        <v>48.17</v>
      </c>
      <c r="G88" s="406"/>
      <c r="H88" s="406"/>
      <c r="I88" s="406"/>
      <c r="J88" s="406"/>
      <c r="K88" s="406"/>
      <c r="L88" s="406"/>
      <c r="M88" s="406"/>
      <c r="N88" s="406"/>
      <c r="O88" s="406"/>
      <c r="P88" s="406"/>
      <c r="Q88" s="406"/>
      <c r="R88" s="406"/>
      <c r="S88" s="409"/>
      <c r="T88" s="406"/>
      <c r="U88" s="406"/>
      <c r="V88" s="39">
        <v>37.97</v>
      </c>
      <c r="W88" s="406"/>
      <c r="X88" s="406"/>
      <c r="Y88" s="406"/>
      <c r="Z88" s="406"/>
      <c r="AA88" s="406"/>
      <c r="AB88" s="406"/>
      <c r="AC88" s="406"/>
      <c r="AD88" s="406"/>
      <c r="AE88" s="406"/>
      <c r="AF88" s="406"/>
      <c r="AG88" s="406"/>
      <c r="AH88" s="406"/>
      <c r="AI88" s="36"/>
      <c r="AJ88" s="406"/>
      <c r="AK88" s="406"/>
      <c r="AL88" s="406"/>
      <c r="AM88" s="476"/>
    </row>
    <row r="89" spans="1:39" s="24" customFormat="1" ht="13" hidden="1" x14ac:dyDescent="0.35">
      <c r="A89" s="405" t="s">
        <v>542</v>
      </c>
      <c r="B89" s="406">
        <v>48.44</v>
      </c>
      <c r="C89" s="406">
        <v>25.9</v>
      </c>
      <c r="D89" s="406">
        <v>49.08</v>
      </c>
      <c r="E89" s="406">
        <v>22.61</v>
      </c>
      <c r="F89" s="36">
        <v>48.85</v>
      </c>
      <c r="G89" s="406"/>
      <c r="H89" s="406"/>
      <c r="I89" s="406"/>
      <c r="J89" s="406"/>
      <c r="K89" s="406"/>
      <c r="L89" s="406"/>
      <c r="M89" s="406"/>
      <c r="N89" s="406"/>
      <c r="O89" s="406"/>
      <c r="P89" s="406"/>
      <c r="Q89" s="406"/>
      <c r="R89" s="406"/>
      <c r="S89" s="409"/>
      <c r="T89" s="406"/>
      <c r="U89" s="406"/>
      <c r="V89" s="39">
        <v>39.06</v>
      </c>
      <c r="W89" s="406"/>
      <c r="X89" s="406"/>
      <c r="Y89" s="406"/>
      <c r="Z89" s="406"/>
      <c r="AA89" s="406"/>
      <c r="AB89" s="406"/>
      <c r="AC89" s="406"/>
      <c r="AD89" s="406"/>
      <c r="AE89" s="406"/>
      <c r="AF89" s="406"/>
      <c r="AG89" s="406"/>
      <c r="AH89" s="406"/>
      <c r="AI89" s="36"/>
      <c r="AJ89" s="406"/>
      <c r="AK89" s="406"/>
      <c r="AL89" s="406"/>
      <c r="AM89" s="476"/>
    </row>
    <row r="90" spans="1:39" s="275" customFormat="1" ht="13" x14ac:dyDescent="0.35">
      <c r="A90" s="405" t="s">
        <v>29</v>
      </c>
      <c r="B90" s="409">
        <v>49.34</v>
      </c>
      <c r="C90" s="409">
        <v>25.9</v>
      </c>
      <c r="D90" s="409">
        <v>49.89</v>
      </c>
      <c r="E90" s="409">
        <v>22.61</v>
      </c>
      <c r="F90" s="38">
        <v>49.59</v>
      </c>
      <c r="G90" s="409">
        <v>46.8</v>
      </c>
      <c r="H90" s="409">
        <v>24.88</v>
      </c>
      <c r="I90" s="409">
        <v>53.5</v>
      </c>
      <c r="J90" s="409">
        <v>56.68</v>
      </c>
      <c r="K90" s="409">
        <v>41.63</v>
      </c>
      <c r="L90" s="409">
        <v>18.22</v>
      </c>
      <c r="M90" s="46" t="s">
        <v>723</v>
      </c>
      <c r="N90" s="409">
        <v>37.81</v>
      </c>
      <c r="O90" s="46" t="s">
        <v>803</v>
      </c>
      <c r="P90" s="409">
        <v>23.29</v>
      </c>
      <c r="Q90" s="409">
        <v>56.2</v>
      </c>
      <c r="R90" s="409">
        <v>48.1</v>
      </c>
      <c r="S90" s="409" t="s">
        <v>900</v>
      </c>
      <c r="T90" s="409">
        <v>32.79</v>
      </c>
      <c r="U90" s="409">
        <v>42.35</v>
      </c>
      <c r="V90" s="39">
        <v>40.340000000000003</v>
      </c>
      <c r="W90" s="409">
        <v>25.1</v>
      </c>
      <c r="X90" s="409">
        <v>32.369999999999997</v>
      </c>
      <c r="Y90" s="409">
        <v>50.75</v>
      </c>
      <c r="Z90" s="409">
        <v>46.52</v>
      </c>
      <c r="AA90" s="409">
        <v>44.21</v>
      </c>
      <c r="AB90" s="409">
        <v>21.59</v>
      </c>
      <c r="AC90" s="409">
        <v>50.79</v>
      </c>
      <c r="AD90" s="409">
        <v>23.89</v>
      </c>
      <c r="AE90" s="409">
        <v>58.5</v>
      </c>
      <c r="AF90" s="409">
        <v>38.21</v>
      </c>
      <c r="AG90" s="409">
        <v>21.44</v>
      </c>
      <c r="AH90" s="409">
        <v>43.93</v>
      </c>
      <c r="AI90" s="38">
        <v>57.77</v>
      </c>
      <c r="AJ90" s="409">
        <v>52.34</v>
      </c>
      <c r="AK90" s="409">
        <v>54.68</v>
      </c>
      <c r="AL90" s="409">
        <v>47.5</v>
      </c>
      <c r="AM90" s="479" t="s">
        <v>922</v>
      </c>
    </row>
    <row r="91" spans="1:39" s="24" customFormat="1" ht="13" hidden="1" x14ac:dyDescent="0.35">
      <c r="A91" s="405" t="s">
        <v>543</v>
      </c>
      <c r="B91" s="406">
        <v>50.29</v>
      </c>
      <c r="C91" s="406">
        <v>22.9</v>
      </c>
      <c r="D91" s="406">
        <v>50.75</v>
      </c>
      <c r="E91" s="406">
        <v>22.61</v>
      </c>
      <c r="F91" s="36">
        <v>50.37</v>
      </c>
      <c r="G91" s="406"/>
      <c r="H91" s="406"/>
      <c r="I91" s="406"/>
      <c r="J91" s="406"/>
      <c r="K91" s="406"/>
      <c r="L91" s="406"/>
      <c r="M91" s="406"/>
      <c r="N91" s="406"/>
      <c r="O91" s="406"/>
      <c r="P91" s="406"/>
      <c r="Q91" s="406"/>
      <c r="R91" s="406"/>
      <c r="S91" s="409"/>
      <c r="T91" s="406"/>
      <c r="U91" s="406"/>
      <c r="V91" s="39">
        <v>41.81</v>
      </c>
      <c r="W91" s="406"/>
      <c r="X91" s="406"/>
      <c r="Y91" s="406"/>
      <c r="Z91" s="406"/>
      <c r="AA91" s="406"/>
      <c r="AB91" s="406"/>
      <c r="AC91" s="406"/>
      <c r="AD91" s="406"/>
      <c r="AE91" s="406"/>
      <c r="AF91" s="406"/>
      <c r="AG91" s="406"/>
      <c r="AH91" s="406"/>
      <c r="AI91" s="36"/>
      <c r="AJ91" s="406"/>
      <c r="AK91" s="406"/>
      <c r="AL91" s="406"/>
      <c r="AM91" s="476"/>
    </row>
    <row r="92" spans="1:39" s="24" customFormat="1" ht="13" hidden="1" x14ac:dyDescent="0.35">
      <c r="A92" s="405" t="s">
        <v>544</v>
      </c>
      <c r="B92" s="406">
        <v>51.3</v>
      </c>
      <c r="C92" s="406">
        <v>22.9</v>
      </c>
      <c r="D92" s="406">
        <v>51.660000000000004</v>
      </c>
      <c r="E92" s="406">
        <v>22.61</v>
      </c>
      <c r="F92" s="36">
        <v>51.22</v>
      </c>
      <c r="G92" s="406"/>
      <c r="H92" s="406"/>
      <c r="I92" s="406"/>
      <c r="J92" s="406"/>
      <c r="K92" s="406"/>
      <c r="L92" s="406"/>
      <c r="M92" s="406"/>
      <c r="N92" s="406"/>
      <c r="O92" s="406"/>
      <c r="P92" s="406"/>
      <c r="Q92" s="406"/>
      <c r="R92" s="406"/>
      <c r="S92" s="409"/>
      <c r="T92" s="406"/>
      <c r="U92" s="406"/>
      <c r="V92" s="39">
        <v>43.47</v>
      </c>
      <c r="W92" s="406"/>
      <c r="X92" s="406"/>
      <c r="Y92" s="406"/>
      <c r="Z92" s="406"/>
      <c r="AA92" s="406"/>
      <c r="AB92" s="406"/>
      <c r="AC92" s="406"/>
      <c r="AD92" s="406"/>
      <c r="AE92" s="406"/>
      <c r="AF92" s="406"/>
      <c r="AG92" s="406"/>
      <c r="AH92" s="406"/>
      <c r="AI92" s="36"/>
      <c r="AJ92" s="406"/>
      <c r="AK92" s="406"/>
      <c r="AL92" s="406"/>
      <c r="AM92" s="476"/>
    </row>
    <row r="93" spans="1:39" s="24" customFormat="1" ht="13" hidden="1" x14ac:dyDescent="0.35">
      <c r="A93" s="405" t="s">
        <v>545</v>
      </c>
      <c r="B93" s="406">
        <v>52.37</v>
      </c>
      <c r="C93" s="406">
        <v>22.9</v>
      </c>
      <c r="D93" s="406">
        <v>52.629999999999995</v>
      </c>
      <c r="E93" s="406">
        <v>22.61</v>
      </c>
      <c r="F93" s="36">
        <v>52.13</v>
      </c>
      <c r="G93" s="406"/>
      <c r="H93" s="406"/>
      <c r="I93" s="406"/>
      <c r="J93" s="406"/>
      <c r="K93" s="406"/>
      <c r="L93" s="406"/>
      <c r="M93" s="406"/>
      <c r="N93" s="406"/>
      <c r="O93" s="406"/>
      <c r="P93" s="406"/>
      <c r="Q93" s="406"/>
      <c r="R93" s="406"/>
      <c r="S93" s="409"/>
      <c r="T93" s="406"/>
      <c r="U93" s="406"/>
      <c r="V93" s="39">
        <v>45.31</v>
      </c>
      <c r="W93" s="406"/>
      <c r="X93" s="406"/>
      <c r="Y93" s="406"/>
      <c r="Z93" s="406"/>
      <c r="AA93" s="406"/>
      <c r="AB93" s="406"/>
      <c r="AC93" s="406"/>
      <c r="AD93" s="406"/>
      <c r="AE93" s="406"/>
      <c r="AF93" s="406"/>
      <c r="AG93" s="406"/>
      <c r="AH93" s="406"/>
      <c r="AI93" s="36"/>
      <c r="AJ93" s="406"/>
      <c r="AK93" s="406"/>
      <c r="AL93" s="406"/>
      <c r="AM93" s="476"/>
    </row>
    <row r="94" spans="1:39" s="24" customFormat="1" ht="13" hidden="1" x14ac:dyDescent="0.35">
      <c r="A94" s="405" t="s">
        <v>546</v>
      </c>
      <c r="B94" s="406">
        <v>53.5</v>
      </c>
      <c r="C94" s="406">
        <v>22.9</v>
      </c>
      <c r="D94" s="406">
        <v>53.64</v>
      </c>
      <c r="E94" s="406">
        <v>22.61</v>
      </c>
      <c r="F94" s="36">
        <v>53.11</v>
      </c>
      <c r="G94" s="406"/>
      <c r="H94" s="406"/>
      <c r="I94" s="406"/>
      <c r="J94" s="406"/>
      <c r="K94" s="406"/>
      <c r="L94" s="406"/>
      <c r="M94" s="406"/>
      <c r="N94" s="406"/>
      <c r="O94" s="406"/>
      <c r="P94" s="406"/>
      <c r="Q94" s="406"/>
      <c r="R94" s="406"/>
      <c r="S94" s="409"/>
      <c r="T94" s="406"/>
      <c r="U94" s="406"/>
      <c r="V94" s="39">
        <v>47.32</v>
      </c>
      <c r="W94" s="406"/>
      <c r="X94" s="406"/>
      <c r="Y94" s="406"/>
      <c r="Z94" s="406"/>
      <c r="AA94" s="406"/>
      <c r="AB94" s="406"/>
      <c r="AC94" s="406"/>
      <c r="AD94" s="406"/>
      <c r="AE94" s="406"/>
      <c r="AF94" s="406"/>
      <c r="AG94" s="406"/>
      <c r="AH94" s="406"/>
      <c r="AI94" s="36"/>
      <c r="AJ94" s="406"/>
      <c r="AK94" s="406"/>
      <c r="AL94" s="406"/>
      <c r="AM94" s="476"/>
    </row>
    <row r="95" spans="1:39" s="275" customFormat="1" ht="13" x14ac:dyDescent="0.35">
      <c r="A95" s="405" t="s">
        <v>30</v>
      </c>
      <c r="B95" s="409">
        <v>54.69</v>
      </c>
      <c r="C95" s="409">
        <v>22.9</v>
      </c>
      <c r="D95" s="409">
        <v>54.72</v>
      </c>
      <c r="E95" s="409">
        <v>22.61</v>
      </c>
      <c r="F95" s="38">
        <v>54.15</v>
      </c>
      <c r="G95" s="409">
        <v>51.28</v>
      </c>
      <c r="H95" s="409">
        <v>24.88</v>
      </c>
      <c r="I95" s="409">
        <v>58.68</v>
      </c>
      <c r="J95" s="409">
        <v>62.43</v>
      </c>
      <c r="K95" s="409">
        <v>45.52</v>
      </c>
      <c r="L95" s="409">
        <v>18.22</v>
      </c>
      <c r="M95" s="46" t="s">
        <v>724</v>
      </c>
      <c r="N95" s="409">
        <v>41.76</v>
      </c>
      <c r="O95" s="46" t="s">
        <v>807</v>
      </c>
      <c r="P95" s="409">
        <v>23.29</v>
      </c>
      <c r="Q95" s="409">
        <v>61.34</v>
      </c>
      <c r="R95" s="409">
        <v>53.82</v>
      </c>
      <c r="S95" s="409" t="s">
        <v>901</v>
      </c>
      <c r="T95" s="409">
        <v>36.33</v>
      </c>
      <c r="U95" s="409">
        <v>46.83</v>
      </c>
      <c r="V95" s="39">
        <v>49.5</v>
      </c>
      <c r="W95" s="409">
        <v>25.1</v>
      </c>
      <c r="X95" s="409" t="s">
        <v>816</v>
      </c>
      <c r="Y95" s="409">
        <v>55.54</v>
      </c>
      <c r="Z95" s="409">
        <v>51.06</v>
      </c>
      <c r="AA95" s="409">
        <v>49.74</v>
      </c>
      <c r="AB95" s="409">
        <v>21.59</v>
      </c>
      <c r="AC95" s="409">
        <v>56.28</v>
      </c>
      <c r="AD95" s="409">
        <v>23.89</v>
      </c>
      <c r="AE95" s="409">
        <v>64.930000000000007</v>
      </c>
      <c r="AF95" s="409">
        <v>42.47</v>
      </c>
      <c r="AG95" s="409">
        <v>21.44</v>
      </c>
      <c r="AH95" s="409">
        <v>48.53</v>
      </c>
      <c r="AI95" s="38">
        <v>64.48</v>
      </c>
      <c r="AJ95" s="409">
        <v>58.24</v>
      </c>
      <c r="AK95" s="409">
        <v>60.64</v>
      </c>
      <c r="AL95" s="409">
        <v>52.35</v>
      </c>
      <c r="AM95" s="479" t="s">
        <v>923</v>
      </c>
    </row>
    <row r="96" spans="1:39" s="24" customFormat="1" ht="13" hidden="1" x14ac:dyDescent="0.35">
      <c r="A96" s="405" t="s">
        <v>547</v>
      </c>
      <c r="B96" s="406">
        <v>55.94</v>
      </c>
      <c r="C96" s="406">
        <v>27.6</v>
      </c>
      <c r="D96" s="406">
        <v>55.849999999999994</v>
      </c>
      <c r="E96" s="406">
        <v>22.61</v>
      </c>
      <c r="F96" s="36">
        <v>55.25</v>
      </c>
      <c r="G96" s="406"/>
      <c r="H96" s="406"/>
      <c r="I96" s="406"/>
      <c r="J96" s="406"/>
      <c r="K96" s="406"/>
      <c r="L96" s="406"/>
      <c r="M96" s="406"/>
      <c r="N96" s="406"/>
      <c r="O96" s="406"/>
      <c r="P96" s="406"/>
      <c r="Q96" s="406"/>
      <c r="R96" s="406"/>
      <c r="S96" s="409"/>
      <c r="T96" s="406"/>
      <c r="U96" s="406"/>
      <c r="V96" s="39">
        <v>51.85</v>
      </c>
      <c r="W96" s="406"/>
      <c r="X96" s="406"/>
      <c r="Y96" s="406"/>
      <c r="Z96" s="406"/>
      <c r="AA96" s="406"/>
      <c r="AB96" s="406"/>
      <c r="AC96" s="406"/>
      <c r="AD96" s="406"/>
      <c r="AE96" s="406"/>
      <c r="AF96" s="406"/>
      <c r="AG96" s="406"/>
      <c r="AH96" s="406"/>
      <c r="AI96" s="36"/>
      <c r="AJ96" s="406"/>
      <c r="AK96" s="406"/>
      <c r="AL96" s="406"/>
      <c r="AM96" s="476"/>
    </row>
    <row r="97" spans="1:39" s="24" customFormat="1" ht="13" hidden="1" x14ac:dyDescent="0.35">
      <c r="A97" s="405" t="s">
        <v>548</v>
      </c>
      <c r="B97" s="406">
        <v>57.25</v>
      </c>
      <c r="C97" s="36">
        <v>27.6</v>
      </c>
      <c r="D97" s="407">
        <v>57.059999999999995</v>
      </c>
      <c r="E97" s="406">
        <v>22.61</v>
      </c>
      <c r="F97" s="36">
        <v>56.43</v>
      </c>
      <c r="G97" s="26"/>
      <c r="H97" s="407"/>
      <c r="I97" s="26"/>
      <c r="J97" s="26"/>
      <c r="K97" s="26"/>
      <c r="L97" s="39"/>
      <c r="M97" s="39"/>
      <c r="N97" s="26"/>
      <c r="O97" s="26"/>
      <c r="P97" s="39"/>
      <c r="Q97" s="408"/>
      <c r="R97" s="408"/>
      <c r="S97" s="409"/>
      <c r="T97" s="408"/>
      <c r="U97" s="408"/>
      <c r="V97" s="39">
        <v>54.37</v>
      </c>
      <c r="W97" s="39"/>
      <c r="X97" s="26"/>
      <c r="Y97" s="26"/>
      <c r="Z97" s="408"/>
      <c r="AA97" s="26"/>
      <c r="AB97" s="39"/>
      <c r="AC97" s="26"/>
      <c r="AD97" s="26"/>
      <c r="AE97" s="26"/>
      <c r="AF97" s="26"/>
      <c r="AG97" s="39"/>
      <c r="AH97" s="39"/>
      <c r="AI97" s="26"/>
      <c r="AJ97" s="26"/>
      <c r="AK97" s="39"/>
      <c r="AL97" s="39"/>
      <c r="AM97" s="476"/>
    </row>
    <row r="98" spans="1:39" s="24" customFormat="1" ht="13" hidden="1" x14ac:dyDescent="0.35">
      <c r="A98" s="405" t="s">
        <v>517</v>
      </c>
      <c r="B98" s="406">
        <v>58.63</v>
      </c>
      <c r="C98" s="36">
        <v>27.6</v>
      </c>
      <c r="D98" s="407">
        <v>58.339999999999996</v>
      </c>
      <c r="E98" s="406">
        <v>22.61</v>
      </c>
      <c r="F98" s="36">
        <v>57.68</v>
      </c>
      <c r="G98" s="26"/>
      <c r="H98" s="407"/>
      <c r="I98" s="26"/>
      <c r="J98" s="26"/>
      <c r="K98" s="26"/>
      <c r="L98" s="39"/>
      <c r="M98" s="39"/>
      <c r="N98" s="26"/>
      <c r="O98" s="26"/>
      <c r="P98" s="39"/>
      <c r="Q98" s="408"/>
      <c r="R98" s="408"/>
      <c r="S98" s="409"/>
      <c r="T98" s="408"/>
      <c r="U98" s="408"/>
      <c r="V98" s="39">
        <v>57.07</v>
      </c>
      <c r="W98" s="39"/>
      <c r="X98" s="26"/>
      <c r="Y98" s="26"/>
      <c r="Z98" s="408"/>
      <c r="AA98" s="26"/>
      <c r="AB98" s="39"/>
      <c r="AC98" s="26"/>
      <c r="AD98" s="26"/>
      <c r="AE98" s="26"/>
      <c r="AF98" s="26"/>
      <c r="AG98" s="39"/>
      <c r="AH98" s="39"/>
      <c r="AI98" s="26"/>
      <c r="AJ98" s="26"/>
      <c r="AK98" s="39"/>
      <c r="AL98" s="39"/>
      <c r="AM98" s="476"/>
    </row>
    <row r="99" spans="1:39" s="24" customFormat="1" ht="13" hidden="1" x14ac:dyDescent="0.35">
      <c r="A99" s="405" t="s">
        <v>516</v>
      </c>
      <c r="B99" s="406">
        <v>60.08</v>
      </c>
      <c r="C99" s="36">
        <v>27.6</v>
      </c>
      <c r="D99" s="407">
        <v>59.69</v>
      </c>
      <c r="E99" s="409">
        <v>22.61</v>
      </c>
      <c r="F99" s="38">
        <v>59.02</v>
      </c>
      <c r="G99" s="26"/>
      <c r="H99" s="407"/>
      <c r="I99" s="26"/>
      <c r="J99" s="26"/>
      <c r="K99" s="26"/>
      <c r="L99" s="39"/>
      <c r="M99" s="39"/>
      <c r="N99" s="26"/>
      <c r="O99" s="26"/>
      <c r="P99" s="39"/>
      <c r="Q99" s="408"/>
      <c r="R99" s="408"/>
      <c r="S99" s="409"/>
      <c r="T99" s="408"/>
      <c r="U99" s="408"/>
      <c r="V99" s="39">
        <v>59.92</v>
      </c>
      <c r="W99" s="39"/>
      <c r="X99" s="26"/>
      <c r="Y99" s="26"/>
      <c r="Z99" s="408"/>
      <c r="AA99" s="26"/>
      <c r="AB99" s="39"/>
      <c r="AC99" s="26"/>
      <c r="AD99" s="26"/>
      <c r="AE99" s="26"/>
      <c r="AF99" s="26"/>
      <c r="AG99" s="39"/>
      <c r="AH99" s="39"/>
      <c r="AI99" s="26"/>
      <c r="AJ99" s="26"/>
      <c r="AK99" s="39"/>
      <c r="AL99" s="39"/>
      <c r="AM99" s="476"/>
    </row>
    <row r="100" spans="1:39" s="275" customFormat="1" ht="13" x14ac:dyDescent="0.35">
      <c r="A100" s="405" t="s">
        <v>31</v>
      </c>
      <c r="B100" s="409">
        <v>61.59</v>
      </c>
      <c r="C100" s="38">
        <v>27.6</v>
      </c>
      <c r="D100" s="410">
        <v>61.07</v>
      </c>
      <c r="E100" s="412" t="s">
        <v>102</v>
      </c>
      <c r="F100" s="38">
        <v>60.41</v>
      </c>
      <c r="G100" s="409">
        <v>57.49</v>
      </c>
      <c r="H100" s="409">
        <v>30.85</v>
      </c>
      <c r="I100" s="409">
        <v>65.45</v>
      </c>
      <c r="J100" s="409">
        <v>70.010000000000005</v>
      </c>
      <c r="K100" s="409">
        <v>50.82</v>
      </c>
      <c r="L100" s="409">
        <v>22.14</v>
      </c>
      <c r="M100" s="46" t="s">
        <v>725</v>
      </c>
      <c r="N100" s="409">
        <v>47.09</v>
      </c>
      <c r="O100" s="46" t="s">
        <v>808</v>
      </c>
      <c r="P100" s="409">
        <v>23.78</v>
      </c>
      <c r="Q100" s="409">
        <v>67.86</v>
      </c>
      <c r="R100" s="409">
        <v>60.54</v>
      </c>
      <c r="S100" s="409" t="s">
        <v>902</v>
      </c>
      <c r="T100" s="409">
        <v>40.96</v>
      </c>
      <c r="U100" s="409">
        <v>52.43</v>
      </c>
      <c r="V100" s="39">
        <v>62.92</v>
      </c>
      <c r="W100" s="409">
        <v>26.4</v>
      </c>
      <c r="X100" s="412" t="s">
        <v>730</v>
      </c>
      <c r="Y100" s="409">
        <v>61.81</v>
      </c>
      <c r="Z100" s="409">
        <v>57.2</v>
      </c>
      <c r="AA100" s="409">
        <v>56.73</v>
      </c>
      <c r="AB100" s="409" t="s">
        <v>817</v>
      </c>
      <c r="AC100" s="409">
        <v>63.28</v>
      </c>
      <c r="AD100" s="409">
        <v>24.29</v>
      </c>
      <c r="AE100" s="409">
        <v>72.94</v>
      </c>
      <c r="AF100" s="409">
        <v>48.04</v>
      </c>
      <c r="AG100" s="409">
        <v>24.21</v>
      </c>
      <c r="AH100" s="409">
        <v>54.29</v>
      </c>
      <c r="AI100" s="38">
        <v>72.75</v>
      </c>
      <c r="AJ100" s="409">
        <v>65.83</v>
      </c>
      <c r="AK100" s="409">
        <v>68.08</v>
      </c>
      <c r="AL100" s="409">
        <v>58.81</v>
      </c>
      <c r="AM100" s="479" t="s">
        <v>924</v>
      </c>
    </row>
    <row r="101" spans="1:39" s="24" customFormat="1" ht="13" hidden="1" x14ac:dyDescent="0.35">
      <c r="A101" s="405" t="s">
        <v>549</v>
      </c>
      <c r="B101" s="406">
        <v>63.16</v>
      </c>
      <c r="C101" s="36">
        <v>31.5</v>
      </c>
      <c r="D101" s="411">
        <v>62.52</v>
      </c>
      <c r="E101" s="413" t="s">
        <v>102</v>
      </c>
      <c r="F101" s="36">
        <v>61.85</v>
      </c>
      <c r="G101" s="406"/>
      <c r="H101" s="406"/>
      <c r="I101" s="406"/>
      <c r="J101" s="406"/>
      <c r="K101" s="406"/>
      <c r="L101" s="406"/>
      <c r="M101" s="406"/>
      <c r="N101" s="406"/>
      <c r="O101" s="406"/>
      <c r="P101" s="406"/>
      <c r="Q101" s="406"/>
      <c r="R101" s="406"/>
      <c r="S101" s="409"/>
      <c r="T101" s="406"/>
      <c r="U101" s="406"/>
      <c r="V101" s="39">
        <v>66.05</v>
      </c>
      <c r="W101" s="406"/>
      <c r="X101" s="406"/>
      <c r="Y101" s="406"/>
      <c r="Z101" s="406"/>
      <c r="AA101" s="406"/>
      <c r="AB101" s="406"/>
      <c r="AC101" s="406"/>
      <c r="AD101" s="406"/>
      <c r="AE101" s="406"/>
      <c r="AF101" s="406"/>
      <c r="AG101" s="406"/>
      <c r="AH101" s="406"/>
      <c r="AI101" s="36"/>
      <c r="AJ101" s="406"/>
      <c r="AK101" s="406"/>
      <c r="AL101" s="406"/>
      <c r="AM101" s="476"/>
    </row>
    <row r="102" spans="1:39" s="24" customFormat="1" ht="13" hidden="1" x14ac:dyDescent="0.35">
      <c r="A102" s="405" t="s">
        <v>550</v>
      </c>
      <c r="B102" s="406">
        <v>64.790000000000006</v>
      </c>
      <c r="C102" s="36">
        <v>31.5</v>
      </c>
      <c r="D102" s="411">
        <v>64.009999999999991</v>
      </c>
      <c r="E102" s="413" t="s">
        <v>102</v>
      </c>
      <c r="F102" s="36">
        <v>63.35</v>
      </c>
      <c r="G102" s="406"/>
      <c r="H102" s="406"/>
      <c r="I102" s="406"/>
      <c r="J102" s="406"/>
      <c r="K102" s="406"/>
      <c r="L102" s="406"/>
      <c r="M102" s="406"/>
      <c r="N102" s="406"/>
      <c r="O102" s="406"/>
      <c r="P102" s="406"/>
      <c r="Q102" s="406"/>
      <c r="R102" s="406"/>
      <c r="S102" s="409"/>
      <c r="T102" s="406"/>
      <c r="U102" s="406"/>
      <c r="V102" s="39">
        <v>69.3</v>
      </c>
      <c r="W102" s="406"/>
      <c r="X102" s="406"/>
      <c r="Y102" s="406"/>
      <c r="Z102" s="406"/>
      <c r="AA102" s="406"/>
      <c r="AB102" s="406"/>
      <c r="AC102" s="406"/>
      <c r="AD102" s="406"/>
      <c r="AE102" s="406"/>
      <c r="AF102" s="406"/>
      <c r="AG102" s="406"/>
      <c r="AH102" s="406"/>
      <c r="AI102" s="36"/>
      <c r="AJ102" s="406"/>
      <c r="AK102" s="406"/>
      <c r="AL102" s="406"/>
      <c r="AM102" s="476"/>
    </row>
    <row r="103" spans="1:39" s="24" customFormat="1" ht="13" hidden="1" x14ac:dyDescent="0.35">
      <c r="A103" s="405" t="s">
        <v>551</v>
      </c>
      <c r="B103" s="406">
        <v>66.489999999999995</v>
      </c>
      <c r="C103" s="36">
        <v>31.5</v>
      </c>
      <c r="D103" s="411">
        <v>65.570000000000007</v>
      </c>
      <c r="E103" s="413" t="s">
        <v>102</v>
      </c>
      <c r="F103" s="36">
        <v>64.900000000000006</v>
      </c>
      <c r="G103" s="406"/>
      <c r="H103" s="406"/>
      <c r="I103" s="406"/>
      <c r="J103" s="406"/>
      <c r="K103" s="406"/>
      <c r="L103" s="406"/>
      <c r="M103" s="406"/>
      <c r="N103" s="406"/>
      <c r="O103" s="406"/>
      <c r="P103" s="406"/>
      <c r="Q103" s="406"/>
      <c r="R103" s="406"/>
      <c r="S103" s="409"/>
      <c r="T103" s="406"/>
      <c r="U103" s="406"/>
      <c r="V103" s="39">
        <v>72.66</v>
      </c>
      <c r="W103" s="406"/>
      <c r="X103" s="406"/>
      <c r="Y103" s="406"/>
      <c r="Z103" s="406"/>
      <c r="AA103" s="406"/>
      <c r="AB103" s="406"/>
      <c r="AC103" s="406"/>
      <c r="AD103" s="406"/>
      <c r="AE103" s="406"/>
      <c r="AF103" s="406"/>
      <c r="AG103" s="406"/>
      <c r="AH103" s="406"/>
      <c r="AI103" s="36"/>
      <c r="AJ103" s="406"/>
      <c r="AK103" s="406"/>
      <c r="AL103" s="406"/>
      <c r="AM103" s="476"/>
    </row>
    <row r="104" spans="1:39" s="24" customFormat="1" ht="13" hidden="1" x14ac:dyDescent="0.35">
      <c r="A104" s="405" t="s">
        <v>133</v>
      </c>
      <c r="B104" s="406">
        <v>68.260000000000005</v>
      </c>
      <c r="C104" s="36">
        <v>31.5</v>
      </c>
      <c r="D104" s="411">
        <v>67.180000000000007</v>
      </c>
      <c r="E104" s="413" t="s">
        <v>102</v>
      </c>
      <c r="F104" s="36">
        <v>66.489999999999995</v>
      </c>
      <c r="G104" s="406"/>
      <c r="H104" s="406"/>
      <c r="I104" s="406"/>
      <c r="J104" s="406"/>
      <c r="K104" s="406"/>
      <c r="L104" s="406"/>
      <c r="M104" s="406"/>
      <c r="N104" s="406"/>
      <c r="O104" s="406"/>
      <c r="P104" s="406"/>
      <c r="Q104" s="406"/>
      <c r="R104" s="406"/>
      <c r="S104" s="409"/>
      <c r="T104" s="406"/>
      <c r="U104" s="406"/>
      <c r="V104" s="39">
        <v>76.12</v>
      </c>
      <c r="W104" s="406"/>
      <c r="X104" s="406"/>
      <c r="Y104" s="406"/>
      <c r="Z104" s="406"/>
      <c r="AA104" s="406"/>
      <c r="AB104" s="406"/>
      <c r="AC104" s="406"/>
      <c r="AD104" s="406"/>
      <c r="AE104" s="406"/>
      <c r="AF104" s="406"/>
      <c r="AG104" s="406"/>
      <c r="AH104" s="406"/>
      <c r="AI104" s="36"/>
      <c r="AJ104" s="406"/>
      <c r="AK104" s="406"/>
      <c r="AL104" s="406"/>
      <c r="AM104" s="476"/>
    </row>
    <row r="105" spans="1:39" s="275" customFormat="1" ht="13" x14ac:dyDescent="0.35">
      <c r="A105" s="405" t="s">
        <v>32</v>
      </c>
      <c r="B105" s="409">
        <v>70.08</v>
      </c>
      <c r="C105" s="38">
        <v>31.5</v>
      </c>
      <c r="D105" s="410">
        <v>68.849999999999994</v>
      </c>
      <c r="E105" s="412" t="s">
        <v>102</v>
      </c>
      <c r="F105" s="38">
        <v>68.14</v>
      </c>
      <c r="G105" s="409">
        <v>65.17</v>
      </c>
      <c r="H105" s="409">
        <v>37.049999999999997</v>
      </c>
      <c r="I105" s="409">
        <v>73.56</v>
      </c>
      <c r="J105" s="409">
        <v>79.16</v>
      </c>
      <c r="K105" s="409">
        <v>57.5</v>
      </c>
      <c r="L105" s="409">
        <v>22.14</v>
      </c>
      <c r="M105" s="46" t="s">
        <v>726</v>
      </c>
      <c r="N105" s="409">
        <v>53.84</v>
      </c>
      <c r="O105" s="46" t="s">
        <v>806</v>
      </c>
      <c r="P105" s="409">
        <v>23.78</v>
      </c>
      <c r="Q105" s="409">
        <v>75.61</v>
      </c>
      <c r="R105" s="409">
        <v>68.489999999999995</v>
      </c>
      <c r="S105" s="409" t="s">
        <v>903</v>
      </c>
      <c r="T105" s="409">
        <v>46.51</v>
      </c>
      <c r="U105" s="409">
        <v>59.09</v>
      </c>
      <c r="V105" s="39">
        <v>79.67</v>
      </c>
      <c r="W105" s="409">
        <v>33.4</v>
      </c>
      <c r="X105" s="412" t="s">
        <v>730</v>
      </c>
      <c r="Y105" s="409">
        <v>69.510000000000005</v>
      </c>
      <c r="Z105" s="409">
        <v>62.94</v>
      </c>
      <c r="AA105" s="409">
        <v>65.06</v>
      </c>
      <c r="AB105" s="412" t="s">
        <v>730</v>
      </c>
      <c r="AC105" s="409">
        <v>71.97</v>
      </c>
      <c r="AD105" s="409">
        <v>28.17</v>
      </c>
      <c r="AE105" s="409">
        <v>82.88</v>
      </c>
      <c r="AF105" s="409">
        <v>54.66</v>
      </c>
      <c r="AG105" s="409">
        <v>29.45</v>
      </c>
      <c r="AH105" s="409">
        <v>60.77</v>
      </c>
      <c r="AI105" s="38">
        <v>82.86</v>
      </c>
      <c r="AJ105" s="409">
        <v>75.040000000000006</v>
      </c>
      <c r="AK105" s="409">
        <v>77</v>
      </c>
      <c r="AL105" s="409">
        <v>66.78</v>
      </c>
      <c r="AM105" s="479" t="s">
        <v>925</v>
      </c>
    </row>
    <row r="106" spans="1:39" s="24" customFormat="1" ht="13" hidden="1" x14ac:dyDescent="0.35">
      <c r="A106" s="405" t="s">
        <v>552</v>
      </c>
      <c r="B106" s="406">
        <v>71.959999999999994</v>
      </c>
      <c r="C106" s="36">
        <v>34.9</v>
      </c>
      <c r="D106" s="411">
        <v>70.570000000000007</v>
      </c>
      <c r="E106" s="413" t="s">
        <v>102</v>
      </c>
      <c r="F106" s="36">
        <v>69.849999999999994</v>
      </c>
      <c r="G106" s="406"/>
      <c r="H106" s="406"/>
      <c r="I106" s="406"/>
      <c r="J106" s="406"/>
      <c r="K106" s="406"/>
      <c r="L106" s="406"/>
      <c r="M106" s="406"/>
      <c r="N106" s="406"/>
      <c r="O106" s="406"/>
      <c r="P106" s="406"/>
      <c r="Q106" s="406"/>
      <c r="R106" s="406"/>
      <c r="S106" s="409"/>
      <c r="T106" s="406"/>
      <c r="U106" s="406"/>
      <c r="V106" s="39">
        <v>83.3</v>
      </c>
      <c r="W106" s="406"/>
      <c r="X106" s="406"/>
      <c r="Y106" s="406"/>
      <c r="Z106" s="406"/>
      <c r="AA106" s="406"/>
      <c r="AB106" s="406"/>
      <c r="AC106" s="406"/>
      <c r="AD106" s="406"/>
      <c r="AE106" s="406"/>
      <c r="AF106" s="406"/>
      <c r="AG106" s="406"/>
      <c r="AH106" s="406"/>
      <c r="AI106" s="36"/>
      <c r="AJ106" s="406"/>
      <c r="AK106" s="406"/>
      <c r="AL106" s="406"/>
      <c r="AM106" s="446">
        <v>23.12</v>
      </c>
    </row>
    <row r="107" spans="1:39" s="24" customFormat="1" ht="13" hidden="1" x14ac:dyDescent="0.35">
      <c r="A107" s="405" t="s">
        <v>553</v>
      </c>
      <c r="B107" s="406">
        <v>73.89</v>
      </c>
      <c r="C107" s="36">
        <v>34.9</v>
      </c>
      <c r="D107" s="406">
        <v>72.36</v>
      </c>
      <c r="E107" s="413" t="s">
        <v>102</v>
      </c>
      <c r="F107" s="36">
        <v>71.61</v>
      </c>
      <c r="G107" s="406"/>
      <c r="H107" s="406"/>
      <c r="I107" s="406"/>
      <c r="J107" s="406"/>
      <c r="K107" s="406"/>
      <c r="L107" s="406"/>
      <c r="M107" s="406"/>
      <c r="N107" s="406"/>
      <c r="O107" s="406"/>
      <c r="P107" s="406"/>
      <c r="Q107" s="406"/>
      <c r="R107" s="406"/>
      <c r="S107" s="409"/>
      <c r="T107" s="406"/>
      <c r="U107" s="406"/>
      <c r="V107" s="39">
        <v>87.01</v>
      </c>
      <c r="W107" s="406"/>
      <c r="X107" s="406"/>
      <c r="Y107" s="406"/>
      <c r="Z107" s="406"/>
      <c r="AA107" s="406"/>
      <c r="AB107" s="406"/>
      <c r="AC107" s="406"/>
      <c r="AD107" s="406"/>
      <c r="AE107" s="406"/>
      <c r="AF107" s="406"/>
      <c r="AG107" s="406"/>
      <c r="AH107" s="406"/>
      <c r="AI107" s="36"/>
      <c r="AJ107" s="406"/>
      <c r="AK107" s="406"/>
      <c r="AL107" s="406"/>
      <c r="AM107" s="446">
        <v>32.090000000000003</v>
      </c>
    </row>
    <row r="108" spans="1:39" s="24" customFormat="1" ht="13" hidden="1" x14ac:dyDescent="0.35">
      <c r="A108" s="405" t="s">
        <v>554</v>
      </c>
      <c r="B108" s="406">
        <v>75.900000000000006</v>
      </c>
      <c r="C108" s="36">
        <v>34.9</v>
      </c>
      <c r="D108" s="406">
        <v>74.22</v>
      </c>
      <c r="E108" s="413" t="s">
        <v>102</v>
      </c>
      <c r="F108" s="36">
        <v>73.44</v>
      </c>
      <c r="G108" s="406"/>
      <c r="H108" s="406"/>
      <c r="I108" s="406"/>
      <c r="J108" s="406"/>
      <c r="K108" s="406"/>
      <c r="L108" s="406"/>
      <c r="M108" s="406"/>
      <c r="N108" s="406"/>
      <c r="O108" s="406"/>
      <c r="P108" s="406"/>
      <c r="Q108" s="406"/>
      <c r="R108" s="406"/>
      <c r="S108" s="409"/>
      <c r="T108" s="406"/>
      <c r="U108" s="406"/>
      <c r="V108" s="39">
        <v>90.78</v>
      </c>
      <c r="W108" s="406"/>
      <c r="X108" s="406"/>
      <c r="Y108" s="406"/>
      <c r="Z108" s="406"/>
      <c r="AA108" s="406"/>
      <c r="AB108" s="406"/>
      <c r="AC108" s="406"/>
      <c r="AD108" s="406"/>
      <c r="AE108" s="406"/>
      <c r="AF108" s="406"/>
      <c r="AG108" s="406"/>
      <c r="AH108" s="406"/>
      <c r="AI108" s="36"/>
      <c r="AJ108" s="406"/>
      <c r="AK108" s="406"/>
      <c r="AL108" s="406"/>
      <c r="AM108" s="476"/>
    </row>
    <row r="109" spans="1:39" s="24" customFormat="1" ht="13" hidden="1" x14ac:dyDescent="0.35">
      <c r="A109" s="405" t="s">
        <v>555</v>
      </c>
      <c r="B109" s="406">
        <v>77.97</v>
      </c>
      <c r="C109" s="36">
        <v>34.9</v>
      </c>
      <c r="D109" s="406">
        <v>76.150000000000006</v>
      </c>
      <c r="E109" s="413" t="s">
        <v>102</v>
      </c>
      <c r="F109" s="36">
        <v>75.34</v>
      </c>
      <c r="G109" s="406"/>
      <c r="H109" s="406"/>
      <c r="I109" s="406"/>
      <c r="J109" s="406"/>
      <c r="K109" s="406"/>
      <c r="L109" s="406"/>
      <c r="M109" s="406"/>
      <c r="N109" s="406"/>
      <c r="O109" s="406"/>
      <c r="P109" s="406"/>
      <c r="Q109" s="406"/>
      <c r="R109" s="406"/>
      <c r="S109" s="409"/>
      <c r="T109" s="406"/>
      <c r="U109" s="406"/>
      <c r="V109" s="39">
        <v>94.62</v>
      </c>
      <c r="W109" s="406"/>
      <c r="X109" s="406"/>
      <c r="Y109" s="406"/>
      <c r="Z109" s="406"/>
      <c r="AA109" s="406"/>
      <c r="AB109" s="406"/>
      <c r="AC109" s="406"/>
      <c r="AD109" s="406"/>
      <c r="AE109" s="406"/>
      <c r="AF109" s="406"/>
      <c r="AG109" s="406"/>
      <c r="AH109" s="406"/>
      <c r="AI109" s="36"/>
      <c r="AJ109" s="406"/>
      <c r="AK109" s="406"/>
      <c r="AL109" s="406"/>
      <c r="AM109" s="476"/>
    </row>
    <row r="110" spans="1:39" s="275" customFormat="1" ht="13" x14ac:dyDescent="0.35">
      <c r="A110" s="405" t="s">
        <v>33</v>
      </c>
      <c r="B110" s="409">
        <v>80.08</v>
      </c>
      <c r="C110" s="38">
        <v>34.9</v>
      </c>
      <c r="D110" s="409">
        <v>78.13</v>
      </c>
      <c r="E110" s="412" t="s">
        <v>102</v>
      </c>
      <c r="F110" s="38">
        <v>77.3</v>
      </c>
      <c r="G110" s="409">
        <v>74.27</v>
      </c>
      <c r="H110" s="409">
        <v>47.87</v>
      </c>
      <c r="I110" s="409">
        <v>82.89</v>
      </c>
      <c r="J110" s="409">
        <v>89.79</v>
      </c>
      <c r="K110" s="409">
        <v>65.41</v>
      </c>
      <c r="L110" s="409">
        <v>24.07</v>
      </c>
      <c r="M110" s="46" t="s">
        <v>727</v>
      </c>
      <c r="N110" s="409">
        <v>61.46</v>
      </c>
      <c r="O110" s="46" t="s">
        <v>809</v>
      </c>
      <c r="P110" s="409">
        <v>36.43</v>
      </c>
      <c r="Q110" s="409">
        <v>84.86</v>
      </c>
      <c r="R110" s="409">
        <v>77.709999999999994</v>
      </c>
      <c r="S110" s="409" t="s">
        <v>904</v>
      </c>
      <c r="T110" s="409">
        <v>52.96</v>
      </c>
      <c r="U110" s="409">
        <v>66.790000000000006</v>
      </c>
      <c r="V110" s="39">
        <v>98.52</v>
      </c>
      <c r="W110" s="409">
        <v>47.4</v>
      </c>
      <c r="X110" s="412" t="s">
        <v>730</v>
      </c>
      <c r="Y110" s="409">
        <v>78.41</v>
      </c>
      <c r="Z110" s="409">
        <v>71.260000000000005</v>
      </c>
      <c r="AA110" s="409">
        <v>74.760000000000005</v>
      </c>
      <c r="AB110" s="412" t="s">
        <v>730</v>
      </c>
      <c r="AC110" s="409">
        <v>82.49</v>
      </c>
      <c r="AD110" s="409">
        <v>36.229999999999997</v>
      </c>
      <c r="AE110" s="409">
        <v>95.01</v>
      </c>
      <c r="AF110" s="409">
        <v>62.17</v>
      </c>
      <c r="AG110" s="409">
        <v>35.24</v>
      </c>
      <c r="AH110" s="409">
        <v>68.63</v>
      </c>
      <c r="AI110" s="38">
        <v>95.05</v>
      </c>
      <c r="AJ110" s="409">
        <v>85.96</v>
      </c>
      <c r="AK110" s="409">
        <v>87.36</v>
      </c>
      <c r="AL110" s="409">
        <v>75.91</v>
      </c>
      <c r="AM110" s="480" t="s">
        <v>926</v>
      </c>
    </row>
    <row r="111" spans="1:39" s="24" customFormat="1" ht="13" hidden="1" x14ac:dyDescent="0.35">
      <c r="A111" s="405" t="s">
        <v>556</v>
      </c>
      <c r="B111" s="406">
        <v>82.24</v>
      </c>
      <c r="C111" s="406">
        <v>53.9</v>
      </c>
      <c r="D111" s="406">
        <v>80.149999999999991</v>
      </c>
      <c r="E111" s="413" t="s">
        <v>102</v>
      </c>
      <c r="F111" s="36">
        <v>79.31</v>
      </c>
      <c r="G111" s="406"/>
      <c r="H111" s="406"/>
      <c r="I111" s="406"/>
      <c r="J111" s="406"/>
      <c r="K111" s="406"/>
      <c r="L111" s="406"/>
      <c r="M111" s="406"/>
      <c r="N111" s="406"/>
      <c r="O111" s="406"/>
      <c r="P111" s="406"/>
      <c r="Q111" s="406"/>
      <c r="R111" s="406"/>
      <c r="S111" s="409"/>
      <c r="T111" s="406"/>
      <c r="U111" s="406"/>
      <c r="V111" s="39">
        <v>102.48</v>
      </c>
      <c r="W111" s="406"/>
      <c r="X111" s="406"/>
      <c r="Y111" s="406"/>
      <c r="Z111" s="406"/>
      <c r="AA111" s="406"/>
      <c r="AB111" s="406"/>
      <c r="AC111" s="406"/>
      <c r="AD111" s="406"/>
      <c r="AE111" s="406"/>
      <c r="AF111" s="406"/>
      <c r="AG111" s="406"/>
      <c r="AH111" s="406"/>
      <c r="AI111" s="36"/>
      <c r="AJ111" s="406"/>
      <c r="AK111" s="406"/>
      <c r="AL111" s="406"/>
      <c r="AM111" s="476"/>
    </row>
    <row r="112" spans="1:39" s="24" customFormat="1" ht="13" hidden="1" x14ac:dyDescent="0.35">
      <c r="A112" s="405" t="s">
        <v>557</v>
      </c>
      <c r="B112" s="406">
        <v>84.46</v>
      </c>
      <c r="C112" s="406">
        <v>53.9</v>
      </c>
      <c r="D112" s="406">
        <v>82.24</v>
      </c>
      <c r="E112" s="413" t="s">
        <v>102</v>
      </c>
      <c r="F112" s="36">
        <v>81.400000000000006</v>
      </c>
      <c r="G112" s="406"/>
      <c r="H112" s="406"/>
      <c r="I112" s="406"/>
      <c r="J112" s="406"/>
      <c r="K112" s="406"/>
      <c r="L112" s="406"/>
      <c r="M112" s="406"/>
      <c r="N112" s="406"/>
      <c r="O112" s="406"/>
      <c r="P112" s="406"/>
      <c r="Q112" s="406"/>
      <c r="R112" s="406"/>
      <c r="S112" s="409"/>
      <c r="T112" s="406"/>
      <c r="U112" s="406"/>
      <c r="V112" s="39">
        <v>106.51</v>
      </c>
      <c r="W112" s="406"/>
      <c r="X112" s="406"/>
      <c r="Y112" s="406"/>
      <c r="Z112" s="406"/>
      <c r="AA112" s="406"/>
      <c r="AB112" s="406"/>
      <c r="AC112" s="406"/>
      <c r="AD112" s="406"/>
      <c r="AE112" s="406"/>
      <c r="AF112" s="406"/>
      <c r="AG112" s="406"/>
      <c r="AH112" s="406"/>
      <c r="AI112" s="36"/>
      <c r="AJ112" s="406"/>
      <c r="AK112" s="406"/>
      <c r="AL112" s="406"/>
      <c r="AM112" s="476"/>
    </row>
    <row r="113" spans="1:39" s="24" customFormat="1" ht="13" hidden="1" x14ac:dyDescent="0.35">
      <c r="A113" s="405" t="s">
        <v>558</v>
      </c>
      <c r="B113" s="406">
        <v>86.74</v>
      </c>
      <c r="C113" s="406">
        <v>53.9</v>
      </c>
      <c r="D113" s="406">
        <v>84.38000000000001</v>
      </c>
      <c r="E113" s="413" t="s">
        <v>102</v>
      </c>
      <c r="F113" s="36">
        <v>83.55</v>
      </c>
      <c r="G113" s="406"/>
      <c r="H113" s="406"/>
      <c r="I113" s="406"/>
      <c r="J113" s="406"/>
      <c r="K113" s="406"/>
      <c r="L113" s="406"/>
      <c r="M113" s="406"/>
      <c r="N113" s="406"/>
      <c r="O113" s="406"/>
      <c r="P113" s="406"/>
      <c r="Q113" s="406"/>
      <c r="R113" s="406"/>
      <c r="S113" s="409"/>
      <c r="T113" s="406"/>
      <c r="U113" s="406"/>
      <c r="V113" s="39">
        <v>110.6</v>
      </c>
      <c r="W113" s="406"/>
      <c r="X113" s="406"/>
      <c r="Y113" s="406"/>
      <c r="Z113" s="406"/>
      <c r="AA113" s="406"/>
      <c r="AB113" s="406"/>
      <c r="AC113" s="406"/>
      <c r="AD113" s="406"/>
      <c r="AE113" s="406"/>
      <c r="AF113" s="406"/>
      <c r="AG113" s="406"/>
      <c r="AH113" s="406"/>
      <c r="AI113" s="36"/>
      <c r="AJ113" s="406"/>
      <c r="AK113" s="406"/>
      <c r="AL113" s="406"/>
      <c r="AM113" s="476"/>
    </row>
    <row r="114" spans="1:39" s="24" customFormat="1" ht="13" hidden="1" x14ac:dyDescent="0.35">
      <c r="A114" s="405" t="s">
        <v>559</v>
      </c>
      <c r="B114" s="406">
        <v>89.09</v>
      </c>
      <c r="C114" s="406">
        <v>53.9</v>
      </c>
      <c r="D114" s="406">
        <v>86.59</v>
      </c>
      <c r="E114" s="413" t="s">
        <v>102</v>
      </c>
      <c r="F114" s="36">
        <v>85.78</v>
      </c>
      <c r="G114" s="406"/>
      <c r="H114" s="406"/>
      <c r="I114" s="406"/>
      <c r="J114" s="406"/>
      <c r="K114" s="406"/>
      <c r="L114" s="406"/>
      <c r="M114" s="406"/>
      <c r="N114" s="406"/>
      <c r="O114" s="406"/>
      <c r="P114" s="406"/>
      <c r="Q114" s="406"/>
      <c r="R114" s="406"/>
      <c r="S114" s="409"/>
      <c r="T114" s="406"/>
      <c r="U114" s="406"/>
      <c r="V114" s="39">
        <v>114.78</v>
      </c>
      <c r="W114" s="406"/>
      <c r="X114" s="406"/>
      <c r="Y114" s="406"/>
      <c r="Z114" s="406"/>
      <c r="AA114" s="406"/>
      <c r="AB114" s="406"/>
      <c r="AC114" s="406"/>
      <c r="AD114" s="406"/>
      <c r="AE114" s="406"/>
      <c r="AF114" s="406"/>
      <c r="AG114" s="406"/>
      <c r="AH114" s="406"/>
      <c r="AI114" s="36"/>
      <c r="AJ114" s="406"/>
      <c r="AK114" s="406"/>
      <c r="AL114" s="406"/>
      <c r="AM114" s="476"/>
    </row>
    <row r="115" spans="1:39" s="275" customFormat="1" ht="13" x14ac:dyDescent="0.35">
      <c r="A115" s="405" t="s">
        <v>34</v>
      </c>
      <c r="B115" s="409">
        <v>91.47</v>
      </c>
      <c r="C115" s="412" t="s">
        <v>102</v>
      </c>
      <c r="D115" s="409">
        <v>88.850000000000009</v>
      </c>
      <c r="E115" s="412" t="s">
        <v>102</v>
      </c>
      <c r="F115" s="38">
        <v>88.05</v>
      </c>
      <c r="G115" s="409">
        <v>84.98</v>
      </c>
      <c r="H115" s="409">
        <v>62.15</v>
      </c>
      <c r="I115" s="409">
        <v>93.49</v>
      </c>
      <c r="J115" s="409">
        <v>101.87</v>
      </c>
      <c r="K115" s="409">
        <v>74.63</v>
      </c>
      <c r="L115" s="409">
        <v>34.31</v>
      </c>
      <c r="M115" s="46" t="s">
        <v>728</v>
      </c>
      <c r="N115" s="409">
        <v>70.209999999999994</v>
      </c>
      <c r="O115" s="46" t="s">
        <v>810</v>
      </c>
      <c r="P115" s="409">
        <v>36.43</v>
      </c>
      <c r="Q115" s="409">
        <v>95.6</v>
      </c>
      <c r="R115" s="409">
        <v>88.47</v>
      </c>
      <c r="S115" s="409" t="s">
        <v>905</v>
      </c>
      <c r="T115" s="409">
        <v>60.4</v>
      </c>
      <c r="U115" s="409">
        <v>75.61</v>
      </c>
      <c r="V115" s="39">
        <v>119.04</v>
      </c>
      <c r="W115" s="409">
        <v>65.2</v>
      </c>
      <c r="X115" s="412" t="s">
        <v>730</v>
      </c>
      <c r="Y115" s="409">
        <v>88.57</v>
      </c>
      <c r="Z115" s="409">
        <v>80.7</v>
      </c>
      <c r="AA115" s="409">
        <v>85.91</v>
      </c>
      <c r="AB115" s="412" t="s">
        <v>730</v>
      </c>
      <c r="AC115" s="409">
        <v>94.97</v>
      </c>
      <c r="AD115" s="409">
        <v>46.84</v>
      </c>
      <c r="AE115" s="409">
        <v>109.57</v>
      </c>
      <c r="AF115" s="409">
        <v>70.67</v>
      </c>
      <c r="AG115" s="409">
        <v>47.08</v>
      </c>
      <c r="AH115" s="409">
        <v>77.66</v>
      </c>
      <c r="AI115" s="38">
        <v>109.41</v>
      </c>
      <c r="AJ115" s="409">
        <v>98.25</v>
      </c>
      <c r="AK115" s="409">
        <v>99.17</v>
      </c>
      <c r="AL115" s="409">
        <v>85.75</v>
      </c>
      <c r="AM115" s="480" t="s">
        <v>927</v>
      </c>
    </row>
    <row r="116" spans="1:39" s="24" customFormat="1" ht="13" hidden="1" x14ac:dyDescent="0.35">
      <c r="A116" s="405" t="s">
        <v>560</v>
      </c>
      <c r="B116" s="406">
        <v>93.9</v>
      </c>
      <c r="C116" s="36" t="s">
        <v>479</v>
      </c>
      <c r="D116" s="407">
        <v>91.17</v>
      </c>
      <c r="E116" s="413" t="s">
        <v>102</v>
      </c>
      <c r="F116" s="36">
        <v>90.36</v>
      </c>
      <c r="G116" s="26"/>
      <c r="H116" s="407"/>
      <c r="I116" s="26"/>
      <c r="J116" s="26"/>
      <c r="K116" s="26"/>
      <c r="L116" s="39"/>
      <c r="M116" s="39"/>
      <c r="N116" s="26"/>
      <c r="O116" s="26"/>
      <c r="P116" s="39"/>
      <c r="Q116" s="408"/>
      <c r="R116" s="408"/>
      <c r="S116" s="408"/>
      <c r="T116" s="408"/>
      <c r="U116" s="408"/>
      <c r="V116" s="39">
        <v>123.4</v>
      </c>
      <c r="W116" s="39"/>
      <c r="X116" s="26"/>
      <c r="Y116" s="26"/>
      <c r="Z116" s="408"/>
      <c r="AA116" s="26"/>
      <c r="AB116" s="39"/>
      <c r="AC116" s="26"/>
      <c r="AD116" s="26"/>
      <c r="AE116" s="26"/>
      <c r="AF116" s="26"/>
      <c r="AG116" s="39"/>
      <c r="AH116" s="39"/>
      <c r="AI116" s="26"/>
      <c r="AJ116" s="26"/>
      <c r="AK116" s="39"/>
      <c r="AL116" s="39"/>
      <c r="AM116" s="476"/>
    </row>
    <row r="117" spans="1:39" s="24" customFormat="1" ht="13" hidden="1" x14ac:dyDescent="0.35">
      <c r="A117" s="405" t="s">
        <v>561</v>
      </c>
      <c r="B117" s="406">
        <v>96.38</v>
      </c>
      <c r="C117" s="36" t="s">
        <v>479</v>
      </c>
      <c r="D117" s="407">
        <v>93.56</v>
      </c>
      <c r="E117" s="413" t="s">
        <v>102</v>
      </c>
      <c r="F117" s="36">
        <v>92.71</v>
      </c>
      <c r="G117" s="26"/>
      <c r="H117" s="407"/>
      <c r="I117" s="26"/>
      <c r="J117" s="26"/>
      <c r="K117" s="26"/>
      <c r="L117" s="39"/>
      <c r="M117" s="39"/>
      <c r="N117" s="26"/>
      <c r="O117" s="26"/>
      <c r="P117" s="39"/>
      <c r="Q117" s="408"/>
      <c r="R117" s="408"/>
      <c r="S117" s="408"/>
      <c r="T117" s="408"/>
      <c r="U117" s="408"/>
      <c r="V117" s="39">
        <v>127.9</v>
      </c>
      <c r="W117" s="39"/>
      <c r="X117" s="26"/>
      <c r="Y117" s="26"/>
      <c r="Z117" s="408"/>
      <c r="AA117" s="26"/>
      <c r="AB117" s="39"/>
      <c r="AC117" s="26"/>
      <c r="AD117" s="26"/>
      <c r="AE117" s="26"/>
      <c r="AF117" s="26"/>
      <c r="AG117" s="39"/>
      <c r="AH117" s="39"/>
      <c r="AI117" s="26"/>
      <c r="AJ117" s="26"/>
      <c r="AK117" s="39"/>
      <c r="AL117" s="39"/>
      <c r="AM117" s="476"/>
    </row>
    <row r="118" spans="1:39" s="24" customFormat="1" ht="13" hidden="1" x14ac:dyDescent="0.35">
      <c r="A118" s="405" t="s">
        <v>562</v>
      </c>
      <c r="B118" s="406">
        <v>98.91</v>
      </c>
      <c r="C118" s="36" t="s">
        <v>479</v>
      </c>
      <c r="D118" s="407">
        <v>96.03</v>
      </c>
      <c r="E118" s="413" t="s">
        <v>102</v>
      </c>
      <c r="F118" s="36">
        <v>95.13</v>
      </c>
      <c r="G118" s="26"/>
      <c r="H118" s="407"/>
      <c r="I118" s="26"/>
      <c r="J118" s="26"/>
      <c r="K118" s="26"/>
      <c r="L118" s="39"/>
      <c r="M118" s="39"/>
      <c r="N118" s="26"/>
      <c r="O118" s="26"/>
      <c r="P118" s="39"/>
      <c r="Q118" s="408"/>
      <c r="R118" s="408"/>
      <c r="S118" s="408"/>
      <c r="T118" s="408"/>
      <c r="U118" s="408"/>
      <c r="V118" s="39">
        <v>132.55000000000001</v>
      </c>
      <c r="W118" s="39"/>
      <c r="X118" s="26"/>
      <c r="Y118" s="26"/>
      <c r="Z118" s="408"/>
      <c r="AA118" s="26"/>
      <c r="AB118" s="39"/>
      <c r="AC118" s="26"/>
      <c r="AD118" s="26"/>
      <c r="AE118" s="26"/>
      <c r="AF118" s="26"/>
      <c r="AG118" s="39"/>
      <c r="AH118" s="39"/>
      <c r="AI118" s="26"/>
      <c r="AJ118" s="26"/>
      <c r="AK118" s="39"/>
      <c r="AL118" s="39"/>
      <c r="AM118" s="476"/>
    </row>
    <row r="119" spans="1:39" s="24" customFormat="1" ht="13" hidden="1" x14ac:dyDescent="0.35">
      <c r="A119" s="405" t="s">
        <v>152</v>
      </c>
      <c r="B119" s="406">
        <v>101.51</v>
      </c>
      <c r="C119" s="36" t="s">
        <v>479</v>
      </c>
      <c r="D119" s="407">
        <v>98.580000000000013</v>
      </c>
      <c r="E119" s="413" t="s">
        <v>102</v>
      </c>
      <c r="F119" s="36">
        <v>97.63</v>
      </c>
      <c r="G119" s="26"/>
      <c r="H119" s="407"/>
      <c r="I119" s="26"/>
      <c r="J119" s="26"/>
      <c r="K119" s="26"/>
      <c r="L119" s="39"/>
      <c r="M119" s="39"/>
      <c r="N119" s="26"/>
      <c r="O119" s="26"/>
      <c r="P119" s="39"/>
      <c r="Q119" s="408"/>
      <c r="R119" s="408"/>
      <c r="S119" s="408"/>
      <c r="T119" s="408"/>
      <c r="U119" s="408"/>
      <c r="V119" s="39">
        <v>137.38999999999999</v>
      </c>
      <c r="W119" s="39"/>
      <c r="X119" s="26"/>
      <c r="Y119" s="26"/>
      <c r="Z119" s="408"/>
      <c r="AA119" s="26"/>
      <c r="AB119" s="39"/>
      <c r="AC119" s="26"/>
      <c r="AD119" s="26"/>
      <c r="AE119" s="26"/>
      <c r="AF119" s="26"/>
      <c r="AG119" s="39"/>
      <c r="AH119" s="39"/>
      <c r="AI119" s="26"/>
      <c r="AJ119" s="26"/>
      <c r="AK119" s="39"/>
      <c r="AL119" s="39"/>
      <c r="AM119" s="476"/>
    </row>
    <row r="120" spans="1:39" s="275" customFormat="1" ht="13" hidden="1" x14ac:dyDescent="0.35">
      <c r="A120" s="414" t="s">
        <v>66</v>
      </c>
      <c r="B120" s="415">
        <v>103.91</v>
      </c>
      <c r="C120" s="38" t="s">
        <v>479</v>
      </c>
      <c r="D120" s="407">
        <v>101.14999999999999</v>
      </c>
      <c r="E120" s="412" t="s">
        <v>102</v>
      </c>
      <c r="F120" s="38">
        <v>100.15</v>
      </c>
      <c r="G120" s="416"/>
      <c r="H120" s="417"/>
      <c r="I120" s="416"/>
      <c r="J120" s="416"/>
      <c r="K120" s="416"/>
      <c r="L120" s="418"/>
      <c r="M120" s="418"/>
      <c r="N120" s="416"/>
      <c r="O120" s="416"/>
      <c r="P120" s="418"/>
      <c r="Q120" s="419"/>
      <c r="R120" s="419"/>
      <c r="S120" s="419"/>
      <c r="T120" s="419"/>
      <c r="U120" s="419"/>
      <c r="V120" s="418">
        <v>142.46</v>
      </c>
      <c r="W120" s="418"/>
      <c r="X120" s="416"/>
      <c r="Y120" s="416"/>
      <c r="Z120" s="419"/>
      <c r="AA120" s="416"/>
      <c r="AB120" s="418"/>
      <c r="AC120" s="416"/>
      <c r="AD120" s="416"/>
      <c r="AE120" s="416"/>
      <c r="AF120" s="416"/>
      <c r="AG120" s="418"/>
      <c r="AH120" s="418"/>
      <c r="AI120" s="416"/>
      <c r="AJ120" s="416"/>
      <c r="AK120" s="418"/>
      <c r="AL120" s="418"/>
      <c r="AM120" s="476"/>
    </row>
    <row r="121" spans="1:39" s="24" customFormat="1" ht="13" hidden="1" x14ac:dyDescent="0.35">
      <c r="A121" s="405" t="s">
        <v>563</v>
      </c>
      <c r="B121" s="406">
        <v>106.52</v>
      </c>
      <c r="C121" s="36" t="s">
        <v>479</v>
      </c>
      <c r="D121" s="407">
        <v>103.72999999999999</v>
      </c>
      <c r="E121" s="413" t="s">
        <v>102</v>
      </c>
      <c r="F121" s="49" t="s">
        <v>102</v>
      </c>
      <c r="G121" s="26"/>
      <c r="H121" s="407"/>
      <c r="I121" s="26"/>
      <c r="J121" s="26"/>
      <c r="K121" s="26"/>
      <c r="L121" s="39"/>
      <c r="M121" s="39"/>
      <c r="N121" s="26"/>
      <c r="O121" s="26"/>
      <c r="P121" s="39"/>
      <c r="Q121" s="408"/>
      <c r="R121" s="408"/>
      <c r="S121" s="408"/>
      <c r="T121" s="408"/>
      <c r="U121" s="408"/>
      <c r="V121" s="39">
        <v>147.81</v>
      </c>
      <c r="W121" s="39"/>
      <c r="X121" s="26"/>
      <c r="Y121" s="26"/>
      <c r="Z121" s="408"/>
      <c r="AA121" s="26"/>
      <c r="AB121" s="39"/>
      <c r="AC121" s="26"/>
      <c r="AD121" s="26"/>
      <c r="AE121" s="26"/>
      <c r="AF121" s="26"/>
      <c r="AG121" s="39"/>
      <c r="AH121" s="39"/>
      <c r="AI121" s="26"/>
      <c r="AJ121" s="26"/>
      <c r="AK121" s="39"/>
      <c r="AL121" s="39"/>
      <c r="AM121" s="476"/>
    </row>
    <row r="122" spans="1:39" s="24" customFormat="1" ht="13" hidden="1" x14ac:dyDescent="0.35">
      <c r="A122" s="405" t="s">
        <v>564</v>
      </c>
      <c r="B122" s="406">
        <v>109.13</v>
      </c>
      <c r="C122" s="36" t="s">
        <v>479</v>
      </c>
      <c r="D122" s="407">
        <v>106.35</v>
      </c>
      <c r="E122" s="413" t="s">
        <v>102</v>
      </c>
      <c r="F122" s="49" t="s">
        <v>102</v>
      </c>
      <c r="G122" s="26"/>
      <c r="H122" s="407"/>
      <c r="I122" s="26"/>
      <c r="J122" s="26"/>
      <c r="K122" s="26"/>
      <c r="L122" s="39"/>
      <c r="M122" s="39"/>
      <c r="N122" s="26"/>
      <c r="O122" s="26"/>
      <c r="P122" s="39"/>
      <c r="Q122" s="408"/>
      <c r="R122" s="408"/>
      <c r="S122" s="408"/>
      <c r="T122" s="408"/>
      <c r="U122" s="408"/>
      <c r="V122" s="39">
        <v>153.16999999999999</v>
      </c>
      <c r="W122" s="39"/>
      <c r="X122" s="26"/>
      <c r="Y122" s="26"/>
      <c r="Z122" s="408"/>
      <c r="AA122" s="26"/>
      <c r="AB122" s="39"/>
      <c r="AC122" s="26"/>
      <c r="AD122" s="26"/>
      <c r="AE122" s="26"/>
      <c r="AF122" s="26"/>
      <c r="AG122" s="39"/>
      <c r="AH122" s="39"/>
      <c r="AI122" s="26"/>
      <c r="AJ122" s="26"/>
      <c r="AK122" s="39"/>
      <c r="AL122" s="39"/>
      <c r="AM122" s="476"/>
    </row>
    <row r="123" spans="1:39" s="24" customFormat="1" ht="13" hidden="1" x14ac:dyDescent="0.35">
      <c r="A123" s="405" t="s">
        <v>565</v>
      </c>
      <c r="B123" s="406">
        <v>111.76</v>
      </c>
      <c r="C123" s="36" t="s">
        <v>479</v>
      </c>
      <c r="D123" s="407">
        <v>108.97999999999999</v>
      </c>
      <c r="E123" s="413" t="s">
        <v>102</v>
      </c>
      <c r="F123" s="49" t="s">
        <v>102</v>
      </c>
      <c r="G123" s="26"/>
      <c r="H123" s="407"/>
      <c r="I123" s="26"/>
      <c r="J123" s="26"/>
      <c r="K123" s="26"/>
      <c r="L123" s="39"/>
      <c r="M123" s="39"/>
      <c r="N123" s="26"/>
      <c r="O123" s="26"/>
      <c r="P123" s="39"/>
      <c r="Q123" s="408"/>
      <c r="R123" s="408"/>
      <c r="S123" s="408"/>
      <c r="T123" s="408"/>
      <c r="U123" s="408"/>
      <c r="V123" s="39">
        <v>158.54</v>
      </c>
      <c r="W123" s="39"/>
      <c r="X123" s="26"/>
      <c r="Y123" s="26"/>
      <c r="Z123" s="408"/>
      <c r="AA123" s="26"/>
      <c r="AB123" s="39"/>
      <c r="AC123" s="26"/>
      <c r="AD123" s="26"/>
      <c r="AE123" s="26"/>
      <c r="AF123" s="26"/>
      <c r="AG123" s="39"/>
      <c r="AH123" s="39"/>
      <c r="AI123" s="26"/>
      <c r="AJ123" s="26"/>
      <c r="AK123" s="39"/>
      <c r="AL123" s="39"/>
      <c r="AM123" s="476"/>
    </row>
    <row r="124" spans="1:39" s="24" customFormat="1" ht="13" hidden="1" x14ac:dyDescent="0.35">
      <c r="A124" s="405" t="s">
        <v>566</v>
      </c>
      <c r="B124" s="406">
        <v>114.39</v>
      </c>
      <c r="C124" s="36" t="s">
        <v>479</v>
      </c>
      <c r="D124" s="407">
        <v>111.64999999999999</v>
      </c>
      <c r="E124" s="413" t="s">
        <v>102</v>
      </c>
      <c r="F124" s="49" t="s">
        <v>102</v>
      </c>
      <c r="G124" s="26"/>
      <c r="H124" s="407"/>
      <c r="I124" s="26"/>
      <c r="J124" s="26"/>
      <c r="K124" s="26"/>
      <c r="L124" s="39"/>
      <c r="M124" s="39"/>
      <c r="N124" s="26"/>
      <c r="O124" s="26"/>
      <c r="P124" s="39"/>
      <c r="Q124" s="408"/>
      <c r="R124" s="408"/>
      <c r="S124" s="408"/>
      <c r="T124" s="408"/>
      <c r="U124" s="408"/>
      <c r="V124" s="39">
        <v>163.91</v>
      </c>
      <c r="W124" s="39"/>
      <c r="X124" s="26"/>
      <c r="Y124" s="26"/>
      <c r="Z124" s="408"/>
      <c r="AA124" s="26"/>
      <c r="AB124" s="39"/>
      <c r="AC124" s="26"/>
      <c r="AD124" s="26"/>
      <c r="AE124" s="26"/>
      <c r="AF124" s="26"/>
      <c r="AG124" s="39"/>
      <c r="AH124" s="39"/>
      <c r="AI124" s="26"/>
      <c r="AJ124" s="26"/>
      <c r="AK124" s="39"/>
      <c r="AL124" s="39"/>
      <c r="AM124" s="476"/>
    </row>
    <row r="125" spans="1:39" s="24" customFormat="1" ht="13" hidden="1" x14ac:dyDescent="0.35">
      <c r="A125" s="405" t="s">
        <v>153</v>
      </c>
      <c r="B125" s="406">
        <v>117.02</v>
      </c>
      <c r="C125" s="36" t="s">
        <v>479</v>
      </c>
      <c r="D125" s="407">
        <v>114.28</v>
      </c>
      <c r="E125" s="413" t="s">
        <v>102</v>
      </c>
      <c r="F125" s="49" t="s">
        <v>102</v>
      </c>
      <c r="G125" s="26"/>
      <c r="H125" s="407"/>
      <c r="I125" s="26"/>
      <c r="J125" s="26"/>
      <c r="K125" s="26"/>
      <c r="L125" s="39"/>
      <c r="M125" s="39"/>
      <c r="N125" s="26"/>
      <c r="O125" s="26"/>
      <c r="P125" s="39"/>
      <c r="Q125" s="408"/>
      <c r="R125" s="408"/>
      <c r="S125" s="408"/>
      <c r="T125" s="408"/>
      <c r="U125" s="408"/>
      <c r="V125" s="39">
        <v>169.29</v>
      </c>
      <c r="W125" s="39"/>
      <c r="X125" s="26"/>
      <c r="Y125" s="26"/>
      <c r="Z125" s="408"/>
      <c r="AA125" s="26"/>
      <c r="AB125" s="39"/>
      <c r="AC125" s="26"/>
      <c r="AD125" s="26"/>
      <c r="AE125" s="26"/>
      <c r="AF125" s="26"/>
      <c r="AG125" s="39"/>
      <c r="AH125" s="39"/>
      <c r="AI125" s="26"/>
      <c r="AJ125" s="26"/>
      <c r="AK125" s="39"/>
      <c r="AL125" s="39"/>
      <c r="AM125" s="476"/>
    </row>
    <row r="126" spans="1:39" s="24" customFormat="1" ht="13" hidden="1" x14ac:dyDescent="0.35">
      <c r="A126" s="405" t="s">
        <v>567</v>
      </c>
      <c r="B126" s="406">
        <v>119.63</v>
      </c>
      <c r="C126" s="36" t="s">
        <v>479</v>
      </c>
      <c r="D126" s="407">
        <v>116.86</v>
      </c>
      <c r="E126" s="413" t="s">
        <v>102</v>
      </c>
      <c r="F126" s="49" t="s">
        <v>102</v>
      </c>
      <c r="G126" s="26"/>
      <c r="H126" s="407"/>
      <c r="I126" s="26"/>
      <c r="J126" s="26"/>
      <c r="K126" s="26"/>
      <c r="L126" s="39"/>
      <c r="M126" s="39"/>
      <c r="N126" s="26"/>
      <c r="O126" s="26"/>
      <c r="P126" s="39"/>
      <c r="Q126" s="408"/>
      <c r="R126" s="408"/>
      <c r="S126" s="408"/>
      <c r="T126" s="408"/>
      <c r="U126" s="408"/>
      <c r="V126" s="39">
        <v>174.67</v>
      </c>
      <c r="W126" s="39"/>
      <c r="X126" s="26"/>
      <c r="Y126" s="26"/>
      <c r="Z126" s="408"/>
      <c r="AA126" s="26"/>
      <c r="AB126" s="39"/>
      <c r="AC126" s="26"/>
      <c r="AD126" s="26"/>
      <c r="AE126" s="26"/>
      <c r="AF126" s="26"/>
      <c r="AG126" s="39"/>
      <c r="AH126" s="39"/>
      <c r="AI126" s="26"/>
      <c r="AJ126" s="26"/>
      <c r="AK126" s="39"/>
      <c r="AL126" s="39"/>
      <c r="AM126" s="476"/>
    </row>
    <row r="127" spans="1:39" s="24" customFormat="1" ht="13" hidden="1" x14ac:dyDescent="0.35">
      <c r="A127" s="405" t="s">
        <v>568</v>
      </c>
      <c r="B127" s="406">
        <v>122.23</v>
      </c>
      <c r="C127" s="36" t="s">
        <v>479</v>
      </c>
      <c r="D127" s="407">
        <v>119.39</v>
      </c>
      <c r="E127" s="413" t="s">
        <v>102</v>
      </c>
      <c r="F127" s="49" t="s">
        <v>102</v>
      </c>
      <c r="G127" s="26"/>
      <c r="H127" s="407"/>
      <c r="I127" s="26"/>
      <c r="J127" s="26"/>
      <c r="K127" s="26"/>
      <c r="L127" s="39"/>
      <c r="M127" s="39"/>
      <c r="N127" s="26"/>
      <c r="O127" s="26"/>
      <c r="P127" s="39"/>
      <c r="Q127" s="408"/>
      <c r="R127" s="408"/>
      <c r="S127" s="408"/>
      <c r="T127" s="408"/>
      <c r="U127" s="408"/>
      <c r="V127" s="39">
        <v>180.04</v>
      </c>
      <c r="W127" s="39"/>
      <c r="X127" s="26"/>
      <c r="Y127" s="26"/>
      <c r="Z127" s="408"/>
      <c r="AA127" s="26"/>
      <c r="AB127" s="39"/>
      <c r="AC127" s="26"/>
      <c r="AD127" s="26"/>
      <c r="AE127" s="26"/>
      <c r="AF127" s="26"/>
      <c r="AG127" s="39"/>
      <c r="AH127" s="39"/>
      <c r="AI127" s="26"/>
      <c r="AJ127" s="26"/>
      <c r="AK127" s="39"/>
      <c r="AL127" s="39"/>
      <c r="AM127" s="476"/>
    </row>
    <row r="128" spans="1:39" s="24" customFormat="1" ht="13" hidden="1" x14ac:dyDescent="0.35">
      <c r="A128" s="405" t="s">
        <v>569</v>
      </c>
      <c r="B128" s="406">
        <v>124.81</v>
      </c>
      <c r="C128" s="36" t="s">
        <v>479</v>
      </c>
      <c r="D128" s="407">
        <v>121.87</v>
      </c>
      <c r="E128" s="413" t="s">
        <v>102</v>
      </c>
      <c r="F128" s="49" t="s">
        <v>102</v>
      </c>
      <c r="G128" s="26"/>
      <c r="H128" s="407"/>
      <c r="I128" s="26"/>
      <c r="J128" s="26"/>
      <c r="K128" s="26"/>
      <c r="L128" s="39"/>
      <c r="M128" s="39"/>
      <c r="N128" s="26"/>
      <c r="O128" s="26"/>
      <c r="P128" s="39"/>
      <c r="Q128" s="408"/>
      <c r="R128" s="408"/>
      <c r="S128" s="408"/>
      <c r="T128" s="408"/>
      <c r="U128" s="408"/>
      <c r="V128" s="39">
        <v>185.41</v>
      </c>
      <c r="W128" s="39"/>
      <c r="X128" s="26"/>
      <c r="Y128" s="26"/>
      <c r="Z128" s="408"/>
      <c r="AA128" s="26"/>
      <c r="AB128" s="39"/>
      <c r="AC128" s="26"/>
      <c r="AD128" s="26"/>
      <c r="AE128" s="26"/>
      <c r="AF128" s="26"/>
      <c r="AG128" s="39"/>
      <c r="AH128" s="39"/>
      <c r="AI128" s="26"/>
      <c r="AJ128" s="26"/>
      <c r="AK128" s="39"/>
      <c r="AL128" s="39"/>
      <c r="AM128" s="476"/>
    </row>
    <row r="129" spans="1:39" s="24" customFormat="1" ht="13" hidden="1" x14ac:dyDescent="0.35">
      <c r="A129" s="405" t="s">
        <v>570</v>
      </c>
      <c r="B129" s="406">
        <v>127.37</v>
      </c>
      <c r="C129" s="36" t="s">
        <v>479</v>
      </c>
      <c r="D129" s="407">
        <v>124.27000000000001</v>
      </c>
      <c r="E129" s="413" t="s">
        <v>102</v>
      </c>
      <c r="F129" s="49" t="s">
        <v>102</v>
      </c>
      <c r="G129" s="26"/>
      <c r="H129" s="407"/>
      <c r="I129" s="26"/>
      <c r="J129" s="26"/>
      <c r="K129" s="26"/>
      <c r="L129" s="39"/>
      <c r="M129" s="39"/>
      <c r="N129" s="26"/>
      <c r="O129" s="26"/>
      <c r="P129" s="39"/>
      <c r="Q129" s="408"/>
      <c r="R129" s="408"/>
      <c r="S129" s="408"/>
      <c r="T129" s="408"/>
      <c r="U129" s="408"/>
      <c r="V129" s="39">
        <v>190.78</v>
      </c>
      <c r="W129" s="39"/>
      <c r="X129" s="26"/>
      <c r="Y129" s="26"/>
      <c r="Z129" s="408"/>
      <c r="AA129" s="26"/>
      <c r="AB129" s="39"/>
      <c r="AC129" s="26"/>
      <c r="AD129" s="26"/>
      <c r="AE129" s="26"/>
      <c r="AF129" s="26"/>
      <c r="AG129" s="39"/>
      <c r="AH129" s="39"/>
      <c r="AI129" s="26"/>
      <c r="AJ129" s="26"/>
      <c r="AK129" s="39"/>
      <c r="AL129" s="39"/>
      <c r="AM129" s="476"/>
    </row>
    <row r="130" spans="1:39" s="24" customFormat="1" ht="13" hidden="1" x14ac:dyDescent="0.35">
      <c r="A130" s="420" t="s">
        <v>42</v>
      </c>
      <c r="B130" s="421">
        <v>129.91</v>
      </c>
      <c r="C130" s="36" t="s">
        <v>479</v>
      </c>
      <c r="D130" s="422">
        <v>126.65</v>
      </c>
      <c r="E130" s="413" t="s">
        <v>102</v>
      </c>
      <c r="F130" s="49" t="s">
        <v>102</v>
      </c>
      <c r="G130" s="423"/>
      <c r="H130" s="422"/>
      <c r="I130" s="423"/>
      <c r="J130" s="423"/>
      <c r="K130" s="423"/>
      <c r="L130" s="55"/>
      <c r="M130" s="55"/>
      <c r="N130" s="423"/>
      <c r="O130" s="423"/>
      <c r="P130" s="55"/>
      <c r="Q130" s="424"/>
      <c r="R130" s="424"/>
      <c r="S130" s="424"/>
      <c r="T130" s="424"/>
      <c r="U130" s="424"/>
      <c r="V130" s="55">
        <v>196.15</v>
      </c>
      <c r="W130" s="55"/>
      <c r="X130" s="423"/>
      <c r="Y130" s="423"/>
      <c r="Z130" s="424"/>
      <c r="AA130" s="423"/>
      <c r="AB130" s="55"/>
      <c r="AC130" s="423"/>
      <c r="AD130" s="423"/>
      <c r="AE130" s="423"/>
      <c r="AF130" s="423"/>
      <c r="AG130" s="55"/>
      <c r="AH130" s="55"/>
      <c r="AI130" s="423"/>
      <c r="AJ130" s="423"/>
      <c r="AK130" s="55"/>
      <c r="AL130" s="55"/>
      <c r="AM130" s="478"/>
    </row>
    <row r="132" spans="1:39" x14ac:dyDescent="0.35">
      <c r="A132" s="23" t="s">
        <v>515</v>
      </c>
      <c r="B132" s="485"/>
      <c r="C132" s="485"/>
    </row>
    <row r="133" spans="1:39" x14ac:dyDescent="0.35">
      <c r="A133" s="23" t="s">
        <v>707</v>
      </c>
      <c r="B133" s="23"/>
    </row>
    <row r="134" spans="1:39" x14ac:dyDescent="0.35">
      <c r="A134" s="425" t="s">
        <v>915</v>
      </c>
      <c r="B134" s="20"/>
    </row>
    <row r="135" spans="1:39" x14ac:dyDescent="0.35">
      <c r="A135" s="426" t="s">
        <v>10</v>
      </c>
      <c r="B135" s="20"/>
    </row>
  </sheetData>
  <sheetProtection algorithmName="SHA-512" hashValue="/uzTEbcXHez5ULgtXEiH/kJkIlUxAI/U6Qy8N8jGYnZPImL0qIul9DUJmjh1gu+zrUz5TsBguCWxSeOsSfjC9Q==" saltValue="ytW/LGiaeQEiBJl5m2WH7w==" spinCount="100000" sheet="1" formatCells="0" formatColumns="0" formatRows="0" insertColumns="0" insertRows="0" deleteColumns="0" deleteRows="0" sort="0" autoFilter="0"/>
  <mergeCells count="1">
    <mergeCell ref="B132:C132"/>
  </mergeCells>
  <pageMargins left="0.19685039370078741" right="0.19685039370078741" top="0.78740157480314965" bottom="0.39370078740157483" header="0.39370078740157483" footer="0.19685039370078741"/>
  <pageSetup paperSize="9" scale="35" fitToWidth="7" orientation="portrait" r:id="rId1"/>
  <headerFooter scaleWithDoc="0">
    <oddHeader>&amp;L&amp;"-,Fett"&amp;12KlinikGesund Wettbewerbsvergleich stationäre KV Zusatz - Stand 01.2023</oddHeader>
    <oddFooter>&amp;L&amp;8 670 11 83/03 (01.23)&amp;C&amp;8- Nur zum internen Gebrauch -&amp;R&amp;8Seite &amp;P|&amp;N</oddFooter>
  </headerFooter>
  <rowBreaks count="1" manualBreakCount="1">
    <brk id="33" max="16383"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KlinikGesund Komfort 538 | 838</vt:lpstr>
      <vt:lpstr>KlinikGesund Premium 539 | 739</vt:lpstr>
      <vt:lpstr>'KlinikGesund Komfort 538 | 838'!Drucktitel</vt:lpstr>
      <vt:lpstr>'KlinikGesund Premium 539 | 739'!Drucktitel</vt:lpstr>
    </vt:vector>
  </TitlesOfParts>
  <Company>Münchener Verein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Forster Michael</dc:creator>
  <cp:lastModifiedBy>Hecher Mario</cp:lastModifiedBy>
  <cp:lastPrinted>2023-02-08T21:38:24Z</cp:lastPrinted>
  <dcterms:created xsi:type="dcterms:W3CDTF">2020-11-16T08:06:12Z</dcterms:created>
  <dcterms:modified xsi:type="dcterms:W3CDTF">2023-12-18T14:48:29Z</dcterms:modified>
</cp:coreProperties>
</file>